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012 Consumption on Change of Supplier, no change of MS/"/>
    </mc:Choice>
  </mc:AlternateContent>
  <xr:revisionPtr revIDLastSave="148" documentId="8_{5D1FEB83-A9B6-4420-A23B-CDA4E7FFCA3A}" xr6:coauthVersionLast="47" xr6:coauthVersionMax="47" xr10:uidLastSave="{0B6E06B9-1C81-4BF2-ABCB-71CFDD05E900}"/>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Trad COR" sheetId="357" r:id="rId11"/>
    <sheet name="SITFTS0012 Smart" sheetId="350" r:id="rId12"/>
    <sheet name="SITFTS0012 Trad Agreed" sheetId="366" r:id="rId13"/>
    <sheet name="SITFTS0012 Smart Agreed" sheetId="367" r:id="rId14"/>
    <sheet name="SITFTS0012 Advanced Single" sheetId="368" r:id="rId15"/>
    <sheet name="SITFTS0012 Advanced Reactive" sheetId="369" r:id="rId16"/>
    <sheet name="SITFTS0012 Unmetered" sheetId="370" r:id="rId17"/>
    <sheet name="SITFTS0012 Smart - BST" sheetId="371"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'SITFTS0012 Advanced Reactive'!$A$5:$AC$5</definedName>
    <definedName name="_xlnm._FilterDatabase" localSheetId="14" hidden="1">'SITFTS0012 Advanced Single'!$A$5:$AC$5</definedName>
    <definedName name="_xlnm._FilterDatabase" localSheetId="11" hidden="1">'SITFTS0012 Smart'!$A$4:$M$21</definedName>
    <definedName name="_xlnm._FilterDatabase" localSheetId="17" hidden="1">'SITFTS0012 Smart - BST'!$A$5:$AC$19</definedName>
    <definedName name="_xlnm._FilterDatabase" localSheetId="13" hidden="1">'SITFTS0012 Smart Agreed'!$A$4:$M$39</definedName>
    <definedName name="_xlnm._FilterDatabase" localSheetId="12" hidden="1">'SITFTS0012 Trad Agreed'!$A$4:$AB$4</definedName>
    <definedName name="_xlnm._FilterDatabase" localSheetId="10" hidden="1">'SITFTS0012 Trad COR'!$A$5:$AB$5</definedName>
    <definedName name="_xlnm._FilterDatabase" localSheetId="16" hidden="1">'SITFTS0012 Unmetered'!$A$5:$M$25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'SITFTS0012 Smart'!#REF!</definedName>
    <definedName name="TEST_CASE_TABLE">#REF!</definedName>
  </definedNames>
  <calcPr calcId="191028"/>
  <pivotCaches>
    <pivotCache cacheId="63" r:id="rId19"/>
    <pivotCache cacheId="64" r:id="rId20"/>
    <pivotCache cacheId="65"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66" l="1"/>
  <c r="H2" i="350"/>
  <c r="I2" i="367"/>
  <c r="I2" i="366"/>
  <c r="H2" i="366"/>
  <c r="A2" i="366"/>
  <c r="M2" i="350"/>
  <c r="L2" i="350"/>
  <c r="K2" i="350"/>
  <c r="J2" i="350"/>
  <c r="I2" i="350"/>
  <c r="B2" i="350"/>
  <c r="A2" i="350"/>
  <c r="M2" i="357"/>
  <c r="L2" i="357"/>
  <c r="K2" i="357"/>
  <c r="J2" i="357"/>
  <c r="I2" i="357"/>
  <c r="H2" i="357"/>
  <c r="B2" i="357"/>
  <c r="A2" i="357"/>
  <c r="K2" i="368"/>
  <c r="K2" i="371" l="1"/>
  <c r="K2" i="370"/>
  <c r="K2" i="369" l="1"/>
  <c r="J2" i="367" l="1"/>
  <c r="J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<sst xmlns="http://schemas.openxmlformats.org/spreadsheetml/2006/main" count="3271" uniqueCount="1083">
  <si>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</si>
  <si>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</si>
  <si>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</si>
  <si>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</si>
  <si>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</si>
  <si>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</si>
  <si>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</si>
  <si>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</si>
  <si>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</si>
  <si>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</si>
  <si>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</si>
  <si>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</si>
  <si>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</si>
  <si>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</si>
  <si>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</si>
  <si>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</si>
  <si>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</si>
  <si>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</si>
  <si>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</si>
  <si>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</si>
  <si>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</si>
  <si>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</si>
  <si>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</si>
  <si>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</si>
  <si>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</si>
  <si>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</si>
  <si>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</si>
  <si>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</si>
  <si>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</si>
  <si>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</si>
  <si>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</si>
  <si>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</si>
  <si>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</si>
  <si>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</si>
  <si>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</si>
  <si>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</si>
  <si>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</si>
  <si>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</si>
  <si>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</si>
  <si>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</si>
  <si>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</si>
  <si>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</si>
  <si>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</si>
  <si>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</si>
  <si>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</si>
  <si>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</si>
  <si>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</si>
  <si>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</si>
  <si>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</si>
  <si>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</si>
  <si>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</si>
  <si>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</si>
  <si>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</si>
  <si>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</si>
  <si>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</si>
  <si>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</si>
  <si>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</si>
  <si>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</si>
  <si>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</si>
  <si>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</si>
  <si>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</si>
  <si>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</si>
  <si>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</si>
  <si>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</si>
  <si>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</si>
  <si>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</si>
  <si>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</si>
  <si>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</si>
  <si>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</si>
  <si>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</si>
  <si>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</si>
  <si>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</si>
  <si>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</si>
  <si>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</si>
  <si>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</si>
  <si>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</si>
  <si>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</si>
  <si>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</si>
  <si>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</si>
  <si>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</si>
  <si>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</si>
  <si>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</si>
  <si>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</si>
  <si>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</si>
  <si>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</si>
  <si>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</si>
  <si>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</si>
  <si>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</si>
  <si>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</si>
  <si>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</si>
  <si>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</si>
  <si>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</si>
  <si>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</si>
  <si>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</si>
  <si>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</si>
  <si>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</si>
  <si>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</si>
  <si>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</si>
  <si>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</si>
  <si>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</si>
  <si>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</si>
  <si>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</si>
  <si>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</si>
  <si>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</si>
  <si>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</si>
  <si>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</si>
  <si>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</si>
  <si>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</si>
  <si>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</si>
  <si>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</si>
  <si>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</si>
  <si>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</si>
  <si>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</si>
  <si>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</si>
  <si>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</si>
  <si>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</si>
  <si>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</si>
  <si>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</si>
  <si>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</si>
  <si>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</si>
  <si>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</si>
  <si>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</si>
  <si>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</si>
  <si>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</si>
  <si>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</si>
  <si>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</si>
  <si>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</si>
  <si>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</si>
  <si>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</si>
  <si>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</si>
  <si>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</si>
  <si>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</si>
  <si>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</si>
  <si>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</si>
  <si>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</si>
  <si>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</si>
  <si>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</si>
  <si>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</si>
  <si>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</si>
  <si>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</si>
  <si>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</si>
  <si>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</si>
  <si>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</si>
  <si>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</si>
  <si>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</si>
  <si>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</si>
  <si>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</si>
  <si>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</si>
  <si>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</si>
  <si>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</si>
  <si>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</si>
  <si>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</si>
  <si>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</si>
  <si>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</si>
  <si>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</si>
  <si>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</si>
  <si>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</si>
  <si>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</si>
  <si>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</si>
  <si>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</si>
  <si>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</si>
  <si>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</si>
  <si>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</si>
  <si>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</si>
  <si>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</si>
  <si>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</si>
  <si>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</si>
  <si>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</si>
  <si>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</si>
  <si>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</si>
  <si>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</si>
  <si>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</si>
  <si>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</si>
  <si>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</si>
  <si>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</si>
  <si>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</si>
  <si>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</si>
  <si>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</si>
  <si>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</si>
  <si>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</si>
  <si>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</si>
  <si>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</si>
  <si>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</si>
  <si>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</si>
  <si>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</si>
  <si>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</si>
  <si>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</si>
  <si>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</si>
  <si>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</si>
  <si>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</si>
  <si>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</si>
  <si>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</si>
  <si>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</si>
  <si>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</si>
  <si>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</si>
  <si>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</si>
  <si>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</si>
  <si>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</si>
  <si>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</si>
  <si>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</si>
  <si>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</si>
  <si>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</si>
  <si>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</si>
  <si>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</si>
  <si>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</si>
  <si>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</si>
  <si>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</si>
  <si>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</si>
  <si>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</si>
  <si>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</si>
  <si>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</si>
  <si>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</si>
  <si>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</si>
  <si>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</si>
  <si>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</si>
  <si>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</si>
  <si>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</si>
  <si>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</si>
  <si>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</si>
  <si>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</si>
  <si>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</si>
  <si>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</si>
  <si>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</si>
  <si>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</si>
  <si>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</si>
  <si>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</si>
  <si>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</si>
  <si>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</si>
  <si>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</si>
  <si>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</si>
  <si>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</si>
  <si>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</si>
  <si>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</si>
  <si>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</si>
  <si>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</si>
  <si>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</si>
  <si>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</si>
  <si>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</si>
  <si>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</si>
  <si>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</si>
  <si>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</si>
  <si>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</si>
  <si>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</si>
  <si>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</si>
  <si>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</si>
  <si>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</si>
  <si>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</si>
  <si>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</si>
  <si>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</si>
  <si>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</si>
  <si>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</si>
  <si>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</si>
  <si>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</si>
  <si>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</si>
  <si>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</si>
  <si>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</si>
  <si>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</si>
  <si>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</si>
  <si>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</si>
  <si>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</si>
  <si>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</si>
  <si>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</si>
  <si>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</si>
  <si>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</si>
  <si>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</si>
  <si>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</si>
  <si>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</si>
  <si>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</si>
  <si>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</si>
  <si>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</si>
  <si>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</si>
  <si>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</si>
  <si>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</si>
  <si>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</si>
  <si>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</si>
  <si>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</si>
  <si>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</si>
  <si>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</si>
  <si>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</si>
  <si>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</si>
  <si>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</si>
  <si>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</si>
  <si>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</si>
  <si>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</si>
  <si>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</si>
  <si>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</si>
  <si>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</si>
  <si>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</si>
  <si>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</si>
  <si>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</si>
  <si>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</si>
  <si>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</si>
  <si>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</si>
  <si>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</si>
  <si>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</si>
  <si>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</si>
  <si>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</si>
  <si>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</si>
  <si>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</si>
  <si>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</si>
  <si>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</si>
  <si>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</si>
  <si>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</si>
  <si>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</si>
  <si>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</si>
  <si>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</si>
  <si>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</si>
  <si>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</si>
  <si>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</si>
  <si>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</si>
  <si>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</si>
  <si>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</si>
  <si>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</si>
  <si>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</si>
  <si>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</si>
  <si>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</si>
  <si>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</si>
  <si>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</si>
  <si>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</si>
  <si>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</si>
  <si>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</si>
  <si>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</si>
  <si>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</si>
  <si>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</si>
  <si>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</si>
  <si>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</si>
  <si>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</si>
  <si>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</si>
  <si>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</si>
  <si>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</si>
  <si>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</si>
  <si>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</si>
  <si>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</si>
  <si>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</si>
  <si>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</si>
  <si>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</si>
  <si>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</si>
  <si>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</si>
  <si>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</si>
  <si>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</si>
  <si>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</si>
  <si>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</si>
  <si>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</si>
  <si>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</si>
  <si>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</si>
  <si>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</si>
  <si>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</si>
  <si>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</si>
  <si>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</si>
  <si>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</si>
  <si>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</si>
  <si>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</si>
  <si>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</si>
  <si>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</si>
  <si>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</si>
  <si>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</si>
  <si>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</si>
  <si>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</si>
  <si>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</si>
  <si>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</si>
  <si>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</si>
  <si>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</si>
  <si>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</si>
  <si>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</si>
  <si>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</si>
  <si>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</si>
  <si>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</si>
  <si>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</si>
  <si>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</si>
  <si>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</si>
  <si>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</si>
  <si>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</si>
  <si>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</si>
  <si>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</si>
  <si>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</si>
  <si>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</si>
  <si>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</si>
  <si>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</si>
  <si>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</si>
  <si>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</si>
  <si>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</si>
  <si>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</si>
  <si>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</si>
  <si>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</si>
  <si>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</si>
  <si>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</si>
  <si>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</si>
  <si>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</si>
  <si>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</si>
  <si>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</si>
  <si>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</si>
  <si>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</si>
  <si>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</si>
  <si>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</si>
  <si>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</si>
  <si>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</si>
  <si>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</si>
  <si>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</si>
  <si>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</si>
  <si>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</si>
  <si>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</si>
  <si>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</si>
  <si>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</si>
  <si>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</si>
  <si>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</si>
  <si>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</si>
  <si>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</si>
  <si>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</si>
  <si>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</si>
  <si>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</si>
  <si>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</si>
  <si>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</si>
  <si>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</si>
  <si>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</si>
  <si>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</si>
  <si>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</si>
  <si>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</si>
  <si>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</si>
  <si>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</si>
  <si>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</si>
  <si>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</si>
  <si>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</si>
  <si>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</si>
  <si>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</si>
  <si>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</si>
  <si>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</si>
  <si>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</si>
  <si>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</si>
  <si>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</si>
  <si>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</si>
  <si>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</si>
  <si>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</si>
  <si>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</si>
  <si>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</si>
  <si>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</si>
  <si>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</si>
  <si>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</si>
  <si>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</si>
  <si>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</si>
  <si>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</si>
  <si>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</si>
  <si>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</si>
  <si>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</si>
  <si>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</si>
  <si>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</si>
  <si>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</si>
  <si>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</si>
  <si>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</si>
  <si>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</si>
  <si>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</si>
  <si>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</si>
  <si>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</si>
  <si>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</si>
  <si>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</si>
  <si>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</si>
  <si>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</si>
  <si>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</si>
  <si>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</si>
  <si>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</si>
  <si>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</si>
  <si>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</si>
  <si>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</si>
  <si>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</si>
  <si>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</si>
  <si>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</si>
  <si>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</si>
  <si>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</si>
  <si>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</si>
  <si>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</si>
  <si>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</si>
  <si>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</si>
  <si>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</si>
  <si>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</si>
  <si>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</si>
  <si>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</si>
  <si>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</si>
  <si>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</si>
  <si>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</si>
  <si>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</si>
  <si>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</si>
  <si>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</si>
  <si>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</si>
  <si>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</si>
  <si>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</si>
  <si>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</si>
  <si>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</si>
  <si>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</si>
  <si>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</si>
  <si>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</si>
  <si>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</si>
  <si>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</si>
  <si>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</si>
  <si>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</si>
  <si>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</si>
  <si>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</si>
  <si>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</si>
  <si>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</si>
  <si>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</si>
  <si>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</si>
  <si>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</si>
  <si>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</si>
  <si>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</si>
  <si>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</si>
  <si>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</si>
  <si>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</si>
  <si>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</si>
  <si>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</si>
  <si>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</si>
  <si>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</si>
  <si>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</si>
  <si>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</si>
  <si>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</si>
  <si>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</si>
  <si>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</si>
  <si>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</si>
  <si>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</si>
  <si>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</si>
  <si>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</si>
  <si>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</si>
  <si>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</si>
  <si>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</si>
  <si>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</si>
  <si>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</si>
  <si>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</si>
  <si>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</si>
  <si>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</si>
  <si>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</si>
  <si>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</si>
  <si>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</si>
  <si>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</si>
  <si>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</si>
  <si>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</si>
  <si>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</si>
  <si>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</si>
  <si>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</si>
  <si>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</si>
  <si>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</si>
  <si>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</si>
  <si>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</si>
  <si>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</si>
  <si>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</si>
  <si>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</si>
  <si>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</si>
  <si>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</si>
  <si>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</si>
  <si>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</si>
  <si>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</si>
  <si>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</si>
  <si>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</si>
  <si>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</si>
  <si>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</si>
  <si>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</si>
  <si>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</si>
  <si>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</si>
  <si>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</si>
  <si>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</si>
  <si>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</si>
  <si>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</si>
  <si>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</si>
  <si>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</si>
  <si>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</si>
  <si>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</si>
  <si>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</si>
  <si>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</si>
  <si>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</si>
  <si>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</si>
  <si>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</si>
  <si>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</si>
  <si>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</si>
  <si>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</si>
  <si>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</si>
  <si>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</si>
  <si>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</si>
  <si>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</si>
  <si>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</si>
  <si>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</si>
  <si>
    <t>IR7 v0.6.3</t>
  </si>
  <si>
    <t xml:space="preserve">Amended Supplier Acronyms on TC05 to better represent parties in test. SUPO will represent the supplier who has lost supply and SUPI will represent the new supplier </t>
  </si>
  <si>
    <t>Requirements Update</t>
  </si>
  <si>
    <t>SITFTS-0012 TC08 created to add coverage to requirements MHHSP-BRS001-ADS-BR-DS-094-4 Advanced Split Reactive Power Data on the Day of their de-appointment during British Summer Time</t>
  </si>
  <si>
    <t>IR7 v0.6.4</t>
  </si>
  <si>
    <t>SITFTS-0012 TC09 created to add coverage to requirements MHHSP-BRS001-Data Service-BR-DS-094-3 Unmetered split Consumption Data on the Day of their de-appointment during British Summer Time</t>
  </si>
  <si>
    <t>Removed invalid mapping for MHHS-BR-DS-024/MHHS-BR-DS-024.0 from TC05 Step 2</t>
  </si>
  <si>
    <t xml:space="preserve">Added MHHSP-BRS001-SDS-BR-DS-028-2 to TC02 Step 12 for Agreed Readings from supplier </t>
  </si>
  <si>
    <t>IR7 v0.6.5</t>
  </si>
  <si>
    <t>Removed incorrect refrence of LDSO receving D0010 agreed read estimate, also restructured and added in step for new data service receving the D0010 and forwarding on to the new supplier on TC05</t>
  </si>
  <si>
    <t>Alan Younger</t>
  </si>
  <si>
    <t>IR7 v0.6.6</t>
  </si>
  <si>
    <t>Created new TC10 (v7.1), updated TC08 (v0.6.2) and TC09 (v0.6.2) for cosmetic typo corrections.</t>
  </si>
  <si>
    <t>Hrishikesh Namade</t>
  </si>
  <si>
    <t>IR7 v0.6.7</t>
  </si>
  <si>
    <t>Test Case Exit Point Identification</t>
  </si>
  <si>
    <t>Evidence flag changed from Y to N of TC08 for steps 
6,7,9,11</t>
  </si>
  <si>
    <t>Evidence flag changed from Y to N of TC07 for steps 
6,7,9,11</t>
  </si>
  <si>
    <t>TC09 (v0.6.2) Updated to remove requirement MHHS-BR-DS-052 from the Traceability column. TC09 is an unmetered test case and that requirement relates to Smart Data Service (SDS) only.</t>
  </si>
  <si>
    <t>Suraj Kadam</t>
  </si>
  <si>
    <t>Evidence flag changed from Y to N of TC10 for steps
4,8,11</t>
  </si>
  <si>
    <t>Rohini Deshmukh</t>
  </si>
  <si>
    <t>Evidence flag changed from Y to N of TC05 for steps 
2, 5, 7, 9, 11, 13, 14, 17, 19, 20</t>
  </si>
  <si>
    <t>Nanda</t>
  </si>
  <si>
    <t>Evidence flag changed from Y to N of TC01 for steps 4,8</t>
  </si>
  <si>
    <t>Evidence flag changed from Y to N of TC02 for steps 2,3,4,9,10,11,13,14</t>
  </si>
  <si>
    <t>Evidence flag changed from Y to N of TC06 for steps 
2,3,4,5,11,12,13,16,17,18,19,20,22,24,27,28,32,35,36</t>
  </si>
  <si>
    <t>Evidence flag changed from Y to N of TC09 for steps 6,9,12,15</t>
  </si>
  <si>
    <t>IR7 v0.6.8</t>
  </si>
  <si>
    <t xml:space="preserve">Amended data requirement on TC07 removing the request for 'Last 3 months' and replacing with 'A mix of previous estimation and or (If Available) actual IF-021 data' so it is not locked in any set timeframes </t>
  </si>
  <si>
    <t>IR8 v0.6.9</t>
  </si>
  <si>
    <t>TC02 (v0.6.5) updated for the IF-041 sending party (row 9) to be SDSO and to include a receiving party of SDSI.
TC01 (v0.6.4), TC02 (v0.6.5), TC05 (v0.6.6), TC06 (v0.6.4) updated to remove the final two steps referencing the update to Settlements. This is covered by Settlements MHHS-DEL2146 SITFTS-ST0040 COS MS DS Change test case, so there is no risk of creating any coverage gap.</t>
  </si>
  <si>
    <t xml:space="preserve">Test case title updated for TC's TC08 &amp; TC10 </t>
  </si>
  <si>
    <t>v0.7</t>
  </si>
  <si>
    <t>TC01 (v0.6.5) updated to remove test step 7 (LDSO receives D0010 from SUPO). This test step is incorrect as there is no such interface between SUPO and LDSO.</t>
  </si>
  <si>
    <t>v0.7.1</t>
  </si>
  <si>
    <t>Added MHHSP-BRS004-Supplier-BR-SU-041 to TC06 under advice of design team Supplier issued IF-041</t>
  </si>
  <si>
    <t>Defect 53450</t>
  </si>
  <si>
    <t>TC07 (v0.6.5) Event Code for IF-041 created by ADSO in Step 11 corrected to read 'DSEstimate'.</t>
  </si>
  <si>
    <t xml:space="preserve">Removed steps for de appointed data service sending in reading remote reads after D0300 IF-041 process has been resolved after discussions with the design team these are not required as the service would have been de appointed and final reads issued and agreed </t>
  </si>
  <si>
    <t>v0.8</t>
  </si>
  <si>
    <t>Requirements mapping</t>
  </si>
  <si>
    <t>TC02 (v0.6.6) Updated to remove requirement MHHSP-BRS001-SDS-BR-DS-028-2 which is an agreed read requirement (whilst the test case is for actual reads).
TC02 (v0.6.6) updated to remove requirement MHHSP-BRS001-SDS-BR-DS-025-1. This test case is the exchange of firm reads and not the estimated cumulative reads the requirement is after. 
TC08 (v0.6.5) Updated to remove requirements MHHSP-BRS001-SDS-BR-DS-044, MHHSP-BRS001-SDS-BR-DS-047, MHHSP-BRS001-SDS-BR-DS-052 and MHHSP-BRS001-SDS-BR-DS-073. These are SDS requirements whilst the test case is ADS.
TC08 (v0.6.5) updated to remove requirement MHHSP-BRS001-Data Service-BR-DS-095 from mapping. This requirement is out of scope for SITF.
TC08 (v0.6.5) updated to remove requirement MHHSP-BRS004-Supplier-BR-SU-044 from the mapping on step 8 and 13. These steps are for reactive power, whilst the requirement is not.
TC09 (v0.6.4) updated to remove requirement mappings MHHS-BR-DS-044, MHHS-BR-DS-047, MHHS-BR-DS-050, MHHS-BR-DS-052 and MHHS-BR-DS-073. These are Smart Metering requirements whilst the test case is Unmetered.
TC09 (v0.6.4) updated to remove requirement MHHSP-BRS004-Supplier-BR-SU-045 from the mapping. This requyirement is for reactive power, whilst the test case is Unmetered.
TC10 (v7.3) updated to remove requirement MHHSP-BRS001-ADS-SDS-BR-DS-050. This requirement relates to readings received by DS from Supplier, whilst the test case is based on actual readings obtaind by the DS from the meter.
TC10 (v7.3) has been updated to rtemove requirement MHHSP-BRS001-Data Service-BR-DS-095. This requirement is out of scope for SITF.</t>
  </si>
  <si>
    <t>SITFTS-0012</t>
  </si>
  <si>
    <t>Theme</t>
  </si>
  <si>
    <t xml:space="preserve">Consumption </t>
  </si>
  <si>
    <t>Scenario Title</t>
  </si>
  <si>
    <t>Consumption on Change of Supplier, no change of MS</t>
  </si>
  <si>
    <t xml:space="preserve">Consumption processing with a change of Supplier:
Tests 1, 2 and 9 - Change of Supplier only
Test 5, 6 and 7 - Change of Supplier and DS
Test 8 and 10 - Change of Supplier with change of MS and DS
 </t>
  </si>
  <si>
    <t>Functional Category</t>
  </si>
  <si>
    <t xml:space="preserve">Consumption on Change of Supplier </t>
  </si>
  <si>
    <t xml:space="preserve"> </t>
  </si>
  <si>
    <t>Functional Area 1</t>
  </si>
  <si>
    <t>Change of Supplier</t>
  </si>
  <si>
    <t>Functional Area 2</t>
  </si>
  <si>
    <t>Transfer of Reads</t>
  </si>
  <si>
    <t>Creator</t>
  </si>
  <si>
    <t>Shaun Magee, Daniel Gee, Alan Younger</t>
  </si>
  <si>
    <t>Scenario size</t>
  </si>
  <si>
    <t>Large</t>
  </si>
  <si>
    <t>Design Document Ref</t>
  </si>
  <si>
    <t>Business Process</t>
  </si>
  <si>
    <t xml:space="preserve">BP001, BP002, BP003, (+BP003A for Smart meters), BP003C, BP003D
</t>
  </si>
  <si>
    <t>Pre-Requisites TC01</t>
  </si>
  <si>
    <t xml:space="preserve">Pre Req:
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</si>
  <si>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TC02</t>
  </si>
  <si>
    <t xml:space="preserve">Pre Req:
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</si>
  <si>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TC05</t>
  </si>
  <si>
    <t xml:space="preserve">Pre Req:
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</si>
  <si>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TC06</t>
  </si>
  <si>
    <t xml:space="preserve">Pre Req:
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</si>
  <si>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TC07</t>
  </si>
  <si>
    <t xml:space="preserve">Pre Req:
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
</t>
  </si>
  <si>
    <t>Pre-Requisites TC08</t>
  </si>
  <si>
    <t xml:space="preserve">1 Pre Req:
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
2 Pre Req:
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3 Pre-Req:
Identify an MPAN with a unique combination of the following parameters:
VAS:
Supplier MPID
BM Unit Standing Data
Consumption Component Class 
MDS:
Supplier MPID
Distributor Id
GSP Group
Tariff Characteristics
4 Pre-Req:
Pre Requisite: MHHS-DEL1818 SITFTS-0040 COS MS DS Change v0.6.1
Data Reqs: Advanced Reactive Power single MPAN with HH consents.
D1 - 2WD
AMSI to capture the required test evidence.
CoS Effective start Date to be Settlement Day [D1].
Test case MHHS-DEL1818 SITFTS-0040 COS MS DS Change v0.6.1 (test case id SITFTS 0040 TC02 Import steps) must be executed and completed before this test case can be progressed further.
SUPI to capture the required test evidence.
CoS Effective Date to be settlement day D1.
5 Pre Req:
Precursor to II Run
Settlement Day [D1]
ADSO creates IF-021 message in respect of the 'old' supplier's consumption.
ADSO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</si>
  <si>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TC09</t>
  </si>
  <si>
    <t xml:space="preserve">1 Pre Req:
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3 Pre-Req:
Data Pre-requisite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4 Pre- Req
Pre Requisite: MHHS-DEL1813 SITFTS-0010 TC03
Data Reqs: Unmetered
D1 - 2WD
UMSO to capture the required test evidence.
CoS Effective start Date to be Settlement Day [D1].
Test case MHHS-DEL1813 SITFTS-0010 TC03 (test case id SITFTS 0010 TC03) must be executed and completed before this test case can be progressed further.
SUPI to capture the required test evidence.
CoS Effective Date to be settlement day D1.
5 Pre Req:
Precursor to II Run
Settlement Day [D1]
UMSDS creates IF-021 message in respect of the 'old' supplier's consumption.
UMSDS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</si>
  <si>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TC10</t>
  </si>
  <si>
    <t xml:space="preserve">1 Pre-Req:
Calendar Check
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3 Pre-Req:
Data Prerequisite:
Identify an MPAN with a unique combination of the following parameters:
VAS:
Supplier MPID
BM Unit Standing Data
Consumption Component Class 
MDS:
Supplier MPID
Distributor Id
GSP Group
Tariff Characteristics
4 Pre-Req
Pre Requisite: MHHS-MHHS-DEL1818 SITFTS-0040 COS MS DS Change (test case id SITFTS 0040 TC01) 
Data Reqs: Smart single MPAN with HH consents.
D1 - 2WD
SUPI to capture the required test evidence.
CoS Effective start Date to be Settlement Day [D1].
Test case MHHS-DEL1818 SITFTS-0040 COS MS DS Change (test case id SITFTS 0040 TC01) must be executed and completed before this test case can be progressed further.
SUPI to capture the required test evidence.
CoS Effective Date to be settlement day D1.
5 Pre-Req:
Precursor to II Run
Settlement Day [D1]
SDSO creates IF-021 message in respect of the 'old' supplier's consumption.
SDSO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</si>
  <si>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Boundaries</t>
  </si>
  <si>
    <t>Processing ends once the exchange of reads has been completed between Suppliers and Data Service</t>
  </si>
  <si>
    <t>Test Case Variables</t>
  </si>
  <si>
    <t>(1) traditional, related MPANs, forward-dated with Customer Own Read
(2) smart, single Daily Consents,  forward-dated
(5) traditional, single MPAN, forward-dated with Agreed Read
(6) smart, single MPAN Daily Consents, forward-dated with Agreed Read
(7) advanced Daily Consents, single, forward-dated
(8) Advanced Split Reactive Data on the Day of their de-appointment during British Summer Time
(9) Unmetered Split Consumption Data on the Day of their de-appointment during British Summer Time
(10) Smart split consumption data on the day of the Supplier de-appointment during British Summer Time</t>
  </si>
  <si>
    <t>Below is a list of all associated test cases to this scenario.</t>
  </si>
  <si>
    <t>Test Case Link</t>
  </si>
  <si>
    <t xml:space="preserve">Test Case Version </t>
  </si>
  <si>
    <t xml:space="preserve">Test Data Requirements </t>
  </si>
  <si>
    <t>MPAN Type</t>
  </si>
  <si>
    <t>Effective time</t>
  </si>
  <si>
    <t>SITFTS-0012 TC01</t>
  </si>
  <si>
    <t>SITFTS-0012-Trad COR</t>
  </si>
  <si>
    <t>SITFTS-0012 Trad COR</t>
  </si>
  <si>
    <t>0.6.5</t>
  </si>
  <si>
    <t>Traditional Related MPANs, forward-dated Change of Supply with no change of Metering Service or Data Service  (Metering &amp; data Service remains the same organization to be appointed by new supplier) (as per DES138 data specification)</t>
  </si>
  <si>
    <t>Traditional Meter</t>
  </si>
  <si>
    <t xml:space="preserve">Related  </t>
  </si>
  <si>
    <t>forward-dated</t>
  </si>
  <si>
    <t>SITFTS-0012 TC02</t>
  </si>
  <si>
    <t>SITFTS-0012-Smart Agreed</t>
  </si>
  <si>
    <t>SITFTS0012 Smart</t>
  </si>
  <si>
    <t>0.6.6</t>
  </si>
  <si>
    <t>Smart Single MPAN Daily Consents, forward-dated Change of Supply with no change of Metering Service Metering &amp; data Service remains the same organization to be appointed by new supplier) (as per DES138 data specification)</t>
  </si>
  <si>
    <t>Smart Meter</t>
  </si>
  <si>
    <t>Single</t>
  </si>
  <si>
    <t>SITFTS-0012 TC05</t>
  </si>
  <si>
    <t>SITFTS-0012 Trad Agreed</t>
  </si>
  <si>
    <t>SITFTS0012 Trad Agreed</t>
  </si>
  <si>
    <t>Traditional Single MPAN, forward-dated Change of Supply and Data Service with no change of Metering Service (Metering Service remains the same organization to be appointed) (as per DES138 data specification) where the Agreed Reads process is triggered</t>
  </si>
  <si>
    <t>SITFTS-0012 TC06</t>
  </si>
  <si>
    <t>SITFTS0012 Smart Agreed</t>
  </si>
  <si>
    <t>Smart Single MPAN Daily Consents, forward-dated Change of Supply and Data Service with no change of Metering Service (Metering Service remains the same organization to be appointed) (as per DES138 data specification) where the Agreed Reads process is triggered</t>
  </si>
  <si>
    <t>SITFTS-0012 TC07</t>
  </si>
  <si>
    <t>SITFTS-0012-Advanced Single</t>
  </si>
  <si>
    <t>SITFTS0012 Advanced Single</t>
  </si>
  <si>
    <t>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t>
  </si>
  <si>
    <t xml:space="preserve"> Advanced Meter</t>
  </si>
  <si>
    <t>SITFTS-0012 TC08</t>
  </si>
  <si>
    <t>SITFTS-0012-Advanced Reactive Power CoS with no change of MS and DS BST</t>
  </si>
  <si>
    <t>SITFTS0012 Advanced Reactive</t>
  </si>
  <si>
    <t>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t>
  </si>
  <si>
    <t xml:space="preserve"> Advanced Meter (Reactive power)</t>
  </si>
  <si>
    <t>SITFTS-0012 TC09</t>
  </si>
  <si>
    <t>SITFTS-0012-Unmetered CoS with no change of DS BST</t>
  </si>
  <si>
    <t>SITFTS0012 Unmetered</t>
  </si>
  <si>
    <t>0.6.4</t>
  </si>
  <si>
    <t>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t>
  </si>
  <si>
    <t>SITFTS-0012 TC10</t>
  </si>
  <si>
    <t>SITFTS-0012-SmartCoS with no change of MS and DS BST</t>
  </si>
  <si>
    <t>SITFTS0012 Smart - BST</t>
  </si>
  <si>
    <t>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t>
  </si>
  <si>
    <t>Test Case Version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</si>
  <si>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</si>
  <si>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</si>
  <si>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</si>
  <si>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</si>
  <si>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</si>
  <si>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</si>
  <si>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</si>
  <si>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</si>
  <si>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</si>
  <si>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</si>
  <si>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</si>
  <si>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</si>
  <si>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</si>
  <si>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Transfer of Reads triggered</t>
  </si>
  <si>
    <t>BP001</t>
  </si>
  <si>
    <t>N/A</t>
  </si>
  <si>
    <t>SUPI</t>
  </si>
  <si>
    <t>Incoming Supplier triggers Transfer of Reads following Change of Suppler based on a Change of Supply (COS) Customer Own Read (COR)</t>
  </si>
  <si>
    <t>N</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</si>
  <si>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</si>
  <si>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</si>
  <si>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</si>
  <si>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</si>
  <si>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</si>
  <si>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</si>
  <si>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</si>
  <si>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</si>
  <si>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Y</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</si>
  <si>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</si>
  <si>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</si>
  <si>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</si>
  <si>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</si>
  <si>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</si>
  <si>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</si>
  <si>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SDSC</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</si>
  <si>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</si>
  <si>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</si>
  <si>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</si>
  <si>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</si>
  <si>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</si>
  <si>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</si>
  <si>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</si>
  <si>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</si>
  <si>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</si>
  <si>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</si>
  <si>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</si>
  <si>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</si>
  <si>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</si>
  <si>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</si>
  <si>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</si>
  <si>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 xml:space="preserve">Test Data Requirements  </t>
  </si>
  <si>
    <t xml:space="preserve">SITFTS-0012 Smart </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</si>
  <si>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</si>
  <si>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</si>
  <si>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</si>
  <si>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</si>
  <si>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</si>
  <si>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</si>
  <si>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</si>
  <si>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</si>
  <si>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</si>
  <si>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SDSO</t>
  </si>
  <si>
    <t>Data Service recovers smart reads for the opening/closing  position 
As Data Service unchanged this needs to be actioned only once.</t>
  </si>
  <si>
    <t>MHHS-BR-DS-024.2</t>
  </si>
  <si>
    <t>IF-041</t>
  </si>
  <si>
    <t xml:space="preserve"> [ReadingCOS]</t>
  </si>
  <si>
    <t>SDSO issues Cumulative and Register Reads Handshake to DIP
Where Data services have obtained actual smart data they will issue these via IF-041 and proceed to BP05</t>
  </si>
  <si>
    <t>http 201 response from DIP</t>
  </si>
  <si>
    <t>PUB-041</t>
  </si>
  <si>
    <t>SUPI, SUPO, LDSO, SDSI</t>
  </si>
  <si>
    <t>DIP issues Cumulative and Register Reads Handshake to Old Supplier, Incoming Supplier, Incoming Data Service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</si>
  <si>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</si>
  <si>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</si>
  <si>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</si>
  <si>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</si>
  <si>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</si>
  <si>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</si>
  <si>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</si>
  <si>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MHHS-BR-DS-025.1</t>
  </si>
  <si>
    <t>[ReadingCOS]</t>
  </si>
  <si>
    <t>SDSI</t>
  </si>
  <si>
    <t xml:space="preserve">Incoming Data Service receives PUB-041 </t>
  </si>
  <si>
    <t>Incoming Data Service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</si>
  <si>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</si>
  <si>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</si>
  <si>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</si>
  <si>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</si>
  <si>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</si>
  <si>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</si>
  <si>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</si>
  <si>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</si>
  <si>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</si>
  <si>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</si>
  <si>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</si>
  <si>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</si>
  <si>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t>MHHS-BR-SU-148</t>
  </si>
  <si>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</si>
  <si>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</si>
  <si>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</si>
  <si>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</si>
  <si>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</si>
  <si>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</si>
  <si>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</si>
  <si>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</si>
  <si>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</si>
  <si>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</si>
  <si>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</si>
  <si>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</si>
  <si>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</si>
  <si>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 xml:space="preserve">105
</t>
  </si>
  <si>
    <t>Incoming Supplier and Outgoing Supplier trigger Transfer of Reads following Change of Suppler based on Estimated Reading(s)</t>
  </si>
  <si>
    <t>Outgoing DS generate Estimates (D0010)</t>
  </si>
  <si>
    <t>SUPO, SDSI</t>
  </si>
  <si>
    <t>Outgoing Data Service generates Estimates for Traditional Meter and issues the estimates to Old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</si>
  <si>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</si>
  <si>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</si>
  <si>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</si>
  <si>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</si>
  <si>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</si>
  <si>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</si>
  <si>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 xml:space="preserve">Incoming Data Service receives the Estimate(s) (D0010) from the Outgoing Data Service.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</si>
  <si>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</si>
  <si>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 xml:space="preserve">Incoming Data Service sends D0010 to new supplier </t>
  </si>
  <si>
    <t>Incoming data service processes sends D0010 to new supplier
Confirms successful updates on downstream systems. 
Capture test evidence in the form of logs / screenshots from downstream systems/apps</t>
  </si>
  <si>
    <t>Incoming Supplier receives the Estimate(s) (D0010) from the Incoming Data Service.
This estimate causes an issue with consumption/read history the old supplier can raise a D0300 if it is over the agreed threshold and within RF</t>
  </si>
  <si>
    <t xml:space="preserve">The Incoming Supplier will receive a D0010 from the Incoming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</si>
  <si>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</si>
  <si>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</si>
  <si>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</si>
  <si>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</si>
  <si>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</si>
  <si>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</si>
  <si>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</si>
  <si>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</si>
  <si>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</si>
  <si>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</si>
  <si>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</si>
  <si>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</si>
  <si>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</si>
  <si>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</si>
  <si>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</si>
  <si>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</si>
  <si>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</si>
  <si>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MHHS-BR-SU-159
MHHS-BR-SU-161</t>
  </si>
  <si>
    <t xml:space="preserve">SDSI </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</si>
  <si>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</si>
  <si>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</si>
  <si>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</si>
  <si>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</si>
  <si>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</si>
  <si>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Read Sharing - Incoming Data Service</t>
  </si>
  <si>
    <t>BP005</t>
  </si>
  <si>
    <t>MHHS-BR-DS-098.1</t>
  </si>
  <si>
    <t>Data Collection</t>
  </si>
  <si>
    <t>Reading Validation</t>
  </si>
  <si>
    <t xml:space="preserve">Incoming Data Service will need to follow Validation and Estimation Method Statements 
 </t>
  </si>
  <si>
    <t xml:space="preserve">MHHS-BR-DS-098 </t>
  </si>
  <si>
    <t>SUPI, LDSO</t>
  </si>
  <si>
    <t>Issue validated Reading Data to Supplier and LDSO</t>
  </si>
  <si>
    <t>MHHS-BR-SU-047</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</si>
  <si>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</si>
  <si>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</si>
  <si>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</si>
  <si>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</si>
  <si>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</si>
  <si>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</si>
  <si>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</si>
  <si>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</si>
  <si>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</si>
  <si>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</si>
  <si>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</si>
  <si>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</si>
  <si>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</si>
  <si>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</si>
  <si>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SUPO, LDSO</t>
  </si>
  <si>
    <t>SITFTS-0012 Smart Agreed</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</si>
  <si>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</si>
  <si>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</si>
  <si>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</si>
  <si>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</si>
  <si>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</si>
  <si>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</si>
  <si>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</si>
  <si>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</si>
  <si>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</si>
  <si>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</si>
  <si>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</si>
  <si>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</si>
  <si>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</si>
  <si>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</si>
  <si>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</si>
  <si>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</si>
  <si>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</si>
  <si>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</si>
  <si>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</si>
  <si>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</si>
  <si>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</si>
  <si>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</si>
  <si>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</si>
  <si>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</si>
  <si>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</si>
  <si>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</si>
  <si>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</si>
  <si>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</si>
  <si>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</si>
  <si>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</si>
  <si>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</si>
  <si>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</si>
  <si>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</si>
  <si>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</si>
  <si>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Outgoing  Supplier receives  the D0300 Flow and finds the proposed reads acceptable</t>
  </si>
  <si>
    <t>Incoming Supplier issues Agreed reads (IF-041)</t>
  </si>
  <si>
    <t>65
80</t>
  </si>
  <si>
    <t xml:space="preserve">MHHS-BR-SU-161
MHHSP-BRS004-Supplier-BR-SU-041 </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</si>
  <si>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</si>
  <si>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</si>
  <si>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</si>
  <si>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</si>
  <si>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</si>
  <si>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</si>
  <si>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</si>
  <si>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</si>
  <si>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</si>
  <si>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</si>
  <si>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</si>
  <si>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</si>
  <si>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</si>
  <si>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</si>
  <si>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</si>
  <si>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</si>
  <si>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</si>
  <si>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</si>
  <si>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 xml:space="preserve">MHHS-BR-SU-162
MHHSP-BRS004-Supplier-BR-SU-041 </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</si>
  <si>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</si>
  <si>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</si>
  <si>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</si>
  <si>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</si>
  <si>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</si>
  <si>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SITFTS-0012 - Advanced Single</t>
  </si>
  <si>
    <t>SITFTS-0012 Advanced Single</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</si>
  <si>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</si>
  <si>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t>Transfer of Reads - De-Appointment</t>
  </si>
  <si>
    <t xml:space="preserve">BP003 </t>
  </si>
  <si>
    <t>MHHS-BR-DS-022</t>
  </si>
  <si>
    <t>ADSO</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</si>
  <si>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</si>
  <si>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</si>
  <si>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</si>
  <si>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</si>
  <si>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</si>
  <si>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</si>
  <si>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</si>
  <si>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</si>
  <si>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</si>
  <si>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ADSI</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</si>
  <si>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</si>
  <si>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</si>
  <si>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</si>
  <si>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</si>
  <si>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</si>
  <si>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</si>
  <si>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</si>
  <si>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</si>
  <si>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</si>
  <si>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</si>
  <si>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</si>
  <si>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</si>
  <si>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</si>
  <si>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</si>
  <si>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</si>
  <si>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ADSC</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</si>
  <si>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</si>
  <si>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</si>
  <si>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</si>
  <si>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</si>
  <si>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</si>
  <si>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[DSEstimate]</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</si>
  <si>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</si>
  <si>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</si>
  <si>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</si>
  <si>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ST0012-Advanced Reactive Power CoS with no change of MS and DS BST</t>
  </si>
  <si>
    <t>SITFTS-0012 - Advanced Reactive</t>
  </si>
  <si>
    <t>Advanced (Reactive power H - HV with CT)</t>
  </si>
  <si>
    <t>SITFTS-0012 Advanced Reactive Power CoS with no change of MS and DS BST</t>
  </si>
  <si>
    <t>Calendar Check</t>
  </si>
  <si>
    <t xml:space="preserve">1 Pre-Req </t>
  </si>
  <si>
    <t>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t>
  </si>
  <si>
    <t>MPAN Data Check</t>
  </si>
  <si>
    <t xml:space="preserve">2 Pre-Req </t>
  </si>
  <si>
    <t xml:space="preserve">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t>
  </si>
  <si>
    <t xml:space="preserve">Data Pre-Requisite:
</t>
  </si>
  <si>
    <t>3 Pre-Req</t>
  </si>
  <si>
    <t>Identify an MPAN with a unique combination of the following parameters:
VAS:
Supplier MPID
BM Unit Standing Data
Consumption Component Class  
MDS:
Supplier MPID
Distributor Id
GSP Group
Tariff Characteristics</t>
  </si>
  <si>
    <t>CoS with Change of MS and DS Test Steps execution</t>
  </si>
  <si>
    <t>Pre Requisite: MHHS-DEL1818 SITFTS-0040 COS MS DS Change v0.6.1
Data Reqs: Advanced Reactive Power single MPAN with HH consents.
D1 - 2WD
SUPI to capture the required test evidence.
CoS Effective start Date to be Settlement Day [D1].</t>
  </si>
  <si>
    <t>4 Pre-Req</t>
  </si>
  <si>
    <r>
      <rPr>
        <sz val="10"/>
        <color rgb="FF000000"/>
        <rFont val="Calibri"/>
        <family val="2"/>
      </rPr>
      <t xml:space="preserve">Test case </t>
    </r>
    <r>
      <rPr>
        <b/>
        <sz val="10"/>
        <color rgb="FF000000"/>
        <rFont val="Calibri"/>
        <family val="2"/>
      </rPr>
      <t>MHHS-DEL1818 SITFTS-0040 COS MS DS Change v0.6.1</t>
    </r>
    <r>
      <rPr>
        <sz val="10"/>
        <color rgb="FF000000"/>
        <rFont val="Calibri"/>
        <family val="2"/>
      </rPr>
      <t xml:space="preserve"> (test case id </t>
    </r>
    <r>
      <rPr>
        <b/>
        <i/>
        <sz val="10"/>
        <color rgb="FF000000"/>
        <rFont val="Calibri"/>
        <family val="2"/>
      </rPr>
      <t>SITFTS 0040 TC02 Import steps</t>
    </r>
    <r>
      <rPr>
        <sz val="10"/>
        <color rgb="FF000000"/>
        <rFont val="Calibri"/>
        <family val="2"/>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</si>
  <si>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</si>
  <si>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</si>
  <si>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</si>
  <si>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ADSO creates IF-021 message in respect of the 'old' supplier's consumption.
ADSO creates IF-021 in respect of the 'new' supplier's consumption.
Occurs on [D1] + 1WD
 </t>
  </si>
  <si>
    <t>5 Pre-Req</t>
  </si>
  <si>
    <t>BP004</t>
  </si>
  <si>
    <t>130
160</t>
  </si>
  <si>
    <t>MHHS-BR-DS-050
MHHS-BR-DS-094.3
MHHSP-BRS001-ADS-BR-DS-094.4</t>
  </si>
  <si>
    <t>Data Provisioning</t>
  </si>
  <si>
    <r>
      <rPr>
        <b/>
        <u/>
        <sz val="10"/>
        <color rgb="FF000000"/>
        <rFont val="Calibri"/>
        <family val="2"/>
      </rPr>
      <t xml:space="preserve">IF-021 Data
</t>
    </r>
    <r>
      <rPr>
        <sz val="10"/>
        <color rgb="FF000000"/>
        <rFont val="Calibri"/>
        <family val="2"/>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</si>
  <si>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z val="10"/>
        <rFont val="Calibri"/>
        <family val="2"/>
      </rPr>
      <t>Note. The Data Service to use whatever tools available to generate the Data Payload with values which are commensurate with the test under execution.</t>
    </r>
  </si>
  <si>
    <t xml:space="preserve">
            II RUN
Occurs on [D1] + 2WD
</t>
  </si>
  <si>
    <t xml:space="preserve">MHHS-BR-DS-093
MHHS-BR-DS-094
MHHS-BR-DS-094.3
MHHSP-BRS001-ADS-BR-DS-094.4
</t>
  </si>
  <si>
    <t>IF-021</t>
  </si>
  <si>
    <t>[ReactivePower]</t>
  </si>
  <si>
    <t>The Data service submits 'old' supplier IF-021 (UTC Period Level Consumption Data)  to DIP</t>
  </si>
  <si>
    <t>160
200</t>
  </si>
  <si>
    <t>PUB-021</t>
  </si>
  <si>
    <t>SUPO &amp; LDSO</t>
  </si>
  <si>
    <t>DIP submits PUB-021 (UTC Period Level Consumption Data)  to 'old' Supplier and MDS</t>
  </si>
  <si>
    <t>MHHS-BR-SU-045</t>
  </si>
  <si>
    <t xml:space="preserve">Old' Supplier receives the PUB-021 </t>
  </si>
  <si>
    <t>Supplier receives PUB-021 [ReactivePower] containing UTC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</si>
  <si>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</si>
  <si>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</si>
  <si>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</si>
  <si>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</si>
  <si>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MHHSP-BRS005-LDSO-BR-LD-008</t>
  </si>
  <si>
    <t xml:space="preserve">LDSO receives the PUB-021 </t>
  </si>
  <si>
    <t>LDSO receives PUB-021 [ReactivePower] containing UTC Period Consumption Data.
Confirms successful updates on downstream systems. 
Capture test evidence in the form of logs / screenshots from downstream systems/apps</t>
  </si>
  <si>
    <t>MHHS-BR-DS-093
MHHS-BR-DS-094
MHHS-BR-DS-094.3</t>
  </si>
  <si>
    <t>The 'old' Data service submits 'new' Supplier' IF-021 (UTC Period Level Consumption Data)  to DIP</t>
  </si>
  <si>
    <t>SUPI &amp; LDSO</t>
  </si>
  <si>
    <t>DIP submits PUB-021 (UTC Period Level Consumption Data)  to 'new' Supplier and LDSO</t>
  </si>
  <si>
    <t xml:space="preserve">New' Supplier receives the PUB-021 </t>
  </si>
  <si>
    <t xml:space="preserve">MHHSP-BRS005-LDSO-BR-LD-008
</t>
  </si>
  <si>
    <t xml:space="preserve">PUB-021
 </t>
  </si>
  <si>
    <t>LDSO receives PUB-021 messages</t>
  </si>
  <si>
    <t>SITFTS-0012 - Unmetered</t>
  </si>
  <si>
    <t>SITFTS-0012 Unmetered CoS with no change of DS BST</t>
  </si>
  <si>
    <t>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</si>
  <si>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t>
  </si>
  <si>
    <t>CoS with no Change of MS or DS Test Steps execution</t>
  </si>
  <si>
    <t>Pre Requisite: MHHS-DEL1813 SITFTS-0010 TC03
Data Reqs: Unmetered
D1 - 2WD
SUPI to capture the required test evidence.
CoS Effective start Date to be Settlement Day [D1].</t>
  </si>
  <si>
    <r>
      <rPr>
        <sz val="10"/>
        <color rgb="FF000000"/>
        <rFont val="Calibri"/>
        <family val="2"/>
      </rPr>
      <t xml:space="preserve">Test case </t>
    </r>
    <r>
      <rPr>
        <b/>
        <sz val="10"/>
        <color rgb="FF000000"/>
        <rFont val="Calibri"/>
        <family val="2"/>
      </rPr>
      <t xml:space="preserve">MHHS-DEL1813 SITFTS-0010 TC03 </t>
    </r>
    <r>
      <rPr>
        <sz val="10"/>
        <color rgb="FF000000"/>
        <rFont val="Calibri"/>
        <family val="2"/>
      </rPr>
      <t xml:space="preserve">(test case id </t>
    </r>
    <r>
      <rPr>
        <b/>
        <i/>
        <sz val="10"/>
        <color rgb="FF000000"/>
        <rFont val="Calibri"/>
        <family val="2"/>
      </rPr>
      <t>SITFTS 0010 TC03</t>
    </r>
    <r>
      <rPr>
        <sz val="10"/>
        <color rgb="FF000000"/>
        <rFont val="Calibri"/>
        <family val="2"/>
      </rPr>
      <t>) must be executed and completed before this test case can be progressed further.
SUPI to capture the required test evidence.
CoS Effective Date to be settlement day D1.</t>
    </r>
  </si>
  <si>
    <t>CoS with DS change completed successfully. SUPI to capture test evidence in the form of screen shots of PUB-036 details.</t>
  </si>
  <si>
    <t xml:space="preserve">Precursor to II Run
Settlement Day [D1]
UMSDS creates IF-021 message in respect of the 'old' supplier's consumption.
UMSDS creates IF-021 in respect of the 'new' supplier's consumption.
Occurs on [D1] + 1WD
 </t>
  </si>
  <si>
    <t>MHHS-BR-DS-094.3
MHHSP-BRS001-Data Service-BR-DS-094-3</t>
  </si>
  <si>
    <t>UMSDS</t>
  </si>
  <si>
    <t xml:space="preserve">MHHS-BR-DS-093
MHHSP-BRS001-Data Service-BR-DS-094-3
</t>
  </si>
  <si>
    <t>[ActivePower] &amp; [DI-015] &lt;&gt; W</t>
  </si>
  <si>
    <t>SUPO, LDSO &amp; MDS</t>
  </si>
  <si>
    <t>MHHS-BR-SU-044</t>
  </si>
  <si>
    <t>Supplier receives PUB-021 [ActivePower] containing UTC Period Consumption Data.
Confirms successful updates on downstream systems. 
Capture test evidence in the form of logs / screenshots from downstream systems/apps</t>
  </si>
  <si>
    <t>LDSO receives PUB-021 [ActivePower] containing UTC Period Consumption Data.
Confirms successful updates on downstream systems. 
Capture test evidence in the form of logs / screenshots from downstream systems/apps</t>
  </si>
  <si>
    <t>MHHSP-BRS008-MDS-07</t>
  </si>
  <si>
    <t>MDS</t>
  </si>
  <si>
    <t xml:space="preserve">MDS receives the PUB-021 </t>
  </si>
  <si>
    <t>MDS receives PUB-021 [ActivePower] containing UTC Period Consumption Data.
Confirms successful updates on downstream systems. 
Capture test evidence in the form of logs / screenshots from downstream systems/apps</t>
  </si>
  <si>
    <t>SUPI, LDSO &amp; MDS</t>
  </si>
  <si>
    <t xml:space="preserve">MHHS-BR-SU-044
</t>
  </si>
  <si>
    <t>SITFTS-0012-Smart CoS with no change of MS and DS  BST</t>
  </si>
  <si>
    <t>SITFTS-0012 - Smart BST</t>
  </si>
  <si>
    <t>SITFTS-0012 Smart CoS with no change of MS and DS  BST</t>
  </si>
  <si>
    <t>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</si>
  <si>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t>
  </si>
  <si>
    <t>Pre Requisite: MHHS-MHHS-DEL1818 SITFTS-0040 COS MS DS Change (test case id SITFTS 0040 TC01) 
Data Reqs: Smart single MPAN with HH consents.
D1 - 2WD
SUPI to capture the required test evidence.
CoS Effective start Date to be Settlement Day [D1].</t>
  </si>
  <si>
    <r>
      <rPr>
        <sz val="10"/>
        <color rgb="FF000000"/>
        <rFont val="Calibri"/>
        <family val="2"/>
      </rPr>
      <t xml:space="preserve">Test case </t>
    </r>
    <r>
      <rPr>
        <b/>
        <sz val="10"/>
        <color rgb="FF000000"/>
        <rFont val="Calibri"/>
        <family val="2"/>
      </rPr>
      <t>MHHS-DEL1818 SITFTS-0040 COS MS DS Change (test case id SITFTS 0040 TC01)</t>
    </r>
    <r>
      <rPr>
        <sz val="10"/>
        <color rgb="FF000000"/>
        <rFont val="Calibri"/>
        <family val="2"/>
      </rPr>
      <t xml:space="preserve">  must be executed and completed before this  test case can be progressed further.
SUPI to capture the required test evidence.
CoS Effective Date to be settlement day D1.</t>
    </r>
  </si>
  <si>
    <t>N (PUB-036 Only)</t>
  </si>
  <si>
    <t xml:space="preserve">Precursor to II Run
Settlement Day [D1]
SDSO creates IF-021 message in respect of the 'old' supplier's consumption.
SDSO creates IF-021 in respect of the 'new' supplier's consumption.
Occurs on [D1] + 1WD
 </t>
  </si>
  <si>
    <t>MHHS-BR-DS-044
MHHS-BR-DS-047
MHHS-BR-DS-052
MHHS-BR-DS-073
MHHSP-BRS001-Data Service-BR-DS-094-3</t>
  </si>
  <si>
    <t>Data Service generates actual Cumulative Reads &amp; HH Consumption.
Note. The Data Service to use whatever tools available to generate the Data Payload with values which are commensurate with the test under execution.</t>
  </si>
  <si>
    <t>MHHS-BR-DS-093
MHHS-BR-DS-094.3</t>
  </si>
  <si>
    <t xml:space="preserve">
[ActivePower] &amp; [DI-015] = W</t>
  </si>
  <si>
    <t>PUB-021 data to SUPO</t>
  </si>
  <si>
    <t>Old' Supplier receives the PUB-021 
A Complete Set of IF-021 UTC Settlement Period Consumption Data is expected for the MPAN with no gaps in data up to Settlement Period 46 (inclusive). Settlement Periods 47 and 48 will remain unpopulated. Settlement Period Quality Indicator indicates the IF-021 Data is Actual.</t>
  </si>
  <si>
    <t>Supplier receives PUB-021 [ActivePower] &amp; [DI-015] = W containing UTC Period Consumption Data.
Confirms successful updates on downstream systems. 
Capture test evidence in the form of logs / screenshots from downstream systems/apps</t>
  </si>
  <si>
    <t>PUB-021 data to SUPI</t>
  </si>
  <si>
    <t>New' Supplier receives the PUB-021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</si>
</sst>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10"/>
      <color rgb="FF000000"/>
      <name val="Calibri"/>
      <family val="2"/>
    </font>
    <font>
      <sz val="10"/>
      <color rgb="FFFF0000"/>
      <name val="Calibri"/>
      <family val="2"/>
    </font>
    <font>
      <sz val="11"/>
      <color rgb="FF000000"/>
      <name val="Arial"/>
      <family val="2"/>
    </font>
    <font>
      <sz val="9"/>
      <name val="Calibri"/>
      <family val="2"/>
    </font>
    <font>
      <b/>
      <sz val="10"/>
      <name val="Arial"/>
      <family val="2"/>
    </font>
    <font>
      <u/>
      <sz val="10"/>
      <name val="Calibri"/>
      <family val="2"/>
    </font>
    <font>
      <b/>
      <sz val="10"/>
      <name val="Calibri"/>
      <family val="2"/>
    </font>
    <font>
      <b/>
      <strike/>
      <sz val="10"/>
      <name val="Calibri"/>
      <family val="2"/>
    </font>
    <font>
      <b/>
      <sz val="10"/>
      <color rgb="FF000000"/>
      <name val="Calibri"/>
      <family val="2"/>
    </font>
    <font>
      <b/>
      <u/>
      <sz val="10"/>
      <color rgb="FF000000"/>
      <name val="Calibri"/>
      <family val="2"/>
    </font>
    <font>
      <b/>
      <i/>
      <sz val="10"/>
      <color rgb="FF000000"/>
      <name val="Calibri"/>
      <family val="2"/>
    </font>
    <font>
      <b/>
      <sz val="9"/>
      <color theme="1"/>
      <name val="Arial"/>
      <family val="2"/>
    </font>
    <font>
      <sz val="10"/>
      <color rgb="FF0F2147"/>
      <name val="Calibri"/>
      <family val="2"/>
    </font>
    <font>
      <b/>
      <sz val="9"/>
      <color rgb="FF000000"/>
      <name val="Arial"/>
      <family val="2"/>
    </font>
    <font>
      <sz val="11"/>
      <color rgb="FF000000"/>
      <name val="Aptos Narrow"/>
      <family val="2"/>
    </font>
    <font>
      <sz val="9"/>
      <color rgb="FF0F2147"/>
      <name val="Arial"/>
      <family val="2"/>
    </font>
    <font>
      <b/>
      <sz val="10"/>
      <color rgb="FF000000"/>
      <name val="Arial"/>
      <family val="2"/>
    </font>
    <font>
      <sz val="10"/>
      <color rgb="FF000000"/>
      <name val="Arial"/>
      <family val="2"/>
    </font>
    <font>
      <sz val="10"/>
      <color rgb="FF000000"/>
      <name val="Calibri"/>
    </font>
    <font>
      <strike/>
      <sz val="10"/>
      <color rgb="FFFF0000"/>
      <name val="Calibri"/>
    </font>
    <font>
      <sz val="10"/>
      <name val="Calibri"/>
    </font>
    <font>
      <sz val="10"/>
      <color theme="1"/>
      <name val="Calibri"/>
    </font>
    <font>
      <sz val="9"/>
      <color rgb="FF000000"/>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s>
  <cellStyleXfs count="16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9"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2"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45" fillId="29" borderId="0" xfId="104" applyFont="1" applyFill="1" applyAlignment="1">
      <alignment vertical="center"/>
    </xf>
    <xf numFmtId="0" fontId="50" fillId="20" borderId="14" xfId="25" applyFont="1" applyBorder="1" applyAlignment="1">
      <alignment horizontal="left" vertical="top" wrapText="1"/>
    </xf>
    <xf numFmtId="0" fontId="50" fillId="20" borderId="8"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60" fillId="0" borderId="0" xfId="0" applyFont="1"/>
    <xf numFmtId="0" fontId="58" fillId="29" borderId="0" xfId="99" applyFont="1" applyFill="1" applyAlignment="1">
      <alignment vertical="center" wrapText="1"/>
    </xf>
    <xf numFmtId="0" fontId="52" fillId="20" borderId="36" xfId="25" applyFont="1" applyBorder="1" applyAlignment="1">
      <alignment vertical="center"/>
    </xf>
    <xf numFmtId="0" fontId="52" fillId="20" borderId="38" xfId="25" applyFont="1" applyBorder="1" applyAlignment="1">
      <alignment vertical="center"/>
    </xf>
    <xf numFmtId="0" fontId="52" fillId="20" borderId="33" xfId="25" applyFont="1" applyBorder="1" applyAlignment="1">
      <alignment vertical="center"/>
    </xf>
    <xf numFmtId="0" fontId="52" fillId="20" borderId="14" xfId="25" applyFont="1" applyBorder="1" applyAlignment="1">
      <alignment vertical="center"/>
    </xf>
    <xf numFmtId="0" fontId="52" fillId="20" borderId="10" xfId="25" applyFont="1" applyBorder="1" applyAlignment="1">
      <alignment vertical="center"/>
    </xf>
    <xf numFmtId="0" fontId="52" fillId="20" borderId="13" xfId="25" applyFont="1" applyBorder="1" applyAlignment="1">
      <alignment vertical="center"/>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0" xfId="25" applyFont="1" applyBorder="1" applyAlignment="1">
      <alignment horizontal="center" vertical="center" wrapText="1"/>
    </xf>
    <xf numFmtId="0" fontId="59" fillId="0" borderId="30" xfId="0" applyFont="1" applyBorder="1"/>
    <xf numFmtId="166" fontId="59" fillId="0" borderId="30" xfId="0" applyNumberFormat="1" applyFont="1" applyBorder="1" applyAlignment="1">
      <alignment horizontal="left"/>
    </xf>
    <xf numFmtId="0" fontId="59" fillId="0" borderId="30" xfId="0" applyFont="1" applyBorder="1" applyAlignment="1">
      <alignment wrapText="1"/>
    </xf>
    <xf numFmtId="0" fontId="58" fillId="33" borderId="1" xfId="64" applyFont="1" applyFill="1" applyBorder="1" applyAlignment="1">
      <alignment horizontal="center" vertical="center" wrapText="1"/>
    </xf>
    <xf numFmtId="0" fontId="58" fillId="29" borderId="0" xfId="64" applyFont="1" applyFill="1" applyAlignment="1">
      <alignment horizontal="center" vertical="center" wrapText="1"/>
    </xf>
    <xf numFmtId="0" fontId="58" fillId="29" borderId="0" xfId="99" applyFont="1" applyFill="1" applyAlignment="1">
      <alignment horizontal="center" vertical="center"/>
    </xf>
    <xf numFmtId="0" fontId="58"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horizontal="center" vertical="center" wrapText="1"/>
    </xf>
    <xf numFmtId="0" fontId="58" fillId="29" borderId="0" xfId="99" applyFont="1" applyFill="1" applyAlignment="1">
      <alignment vertical="center"/>
    </xf>
    <xf numFmtId="0" fontId="58" fillId="29" borderId="0" xfId="104" applyFont="1" applyFill="1" applyAlignment="1">
      <alignment vertical="center" wrapText="1"/>
    </xf>
    <xf numFmtId="0" fontId="61" fillId="29" borderId="0" xfId="99" applyFont="1" applyFill="1" applyAlignment="1">
      <alignment vertical="center" wrapText="1"/>
    </xf>
    <xf numFmtId="0" fontId="58" fillId="29" borderId="0" xfId="99" applyFont="1" applyFill="1" applyAlignment="1">
      <alignment horizontal="center" vertical="center" wrapText="1"/>
    </xf>
    <xf numFmtId="0" fontId="63" fillId="0" borderId="0" xfId="0" applyFont="1"/>
    <xf numFmtId="0" fontId="64" fillId="29" borderId="0" xfId="64" applyFont="1" applyFill="1" applyAlignment="1">
      <alignment vertical="center"/>
    </xf>
    <xf numFmtId="0" fontId="50" fillId="20" borderId="12" xfId="25" applyFont="1" applyBorder="1" applyAlignment="1">
      <alignment horizontal="center" vertical="center" wrapText="1"/>
    </xf>
    <xf numFmtId="166" fontId="26" fillId="0" borderId="30" xfId="0" applyNumberFormat="1" applyFont="1" applyBorder="1" applyAlignment="1">
      <alignment horizontal="left"/>
    </xf>
    <xf numFmtId="0" fontId="26" fillId="0" borderId="30" xfId="0" applyFont="1" applyBorder="1"/>
    <xf numFmtId="0" fontId="26" fillId="0" borderId="30" xfId="0" applyFont="1" applyBorder="1" applyAlignment="1">
      <alignment wrapText="1"/>
    </xf>
    <xf numFmtId="166" fontId="0" fillId="0" borderId="41" xfId="0" applyNumberFormat="1" applyBorder="1" applyAlignment="1">
      <alignment horizontal="left"/>
    </xf>
    <xf numFmtId="0" fontId="0" fillId="0" borderId="41" xfId="0" applyBorder="1"/>
    <xf numFmtId="0" fontId="0" fillId="0" borderId="41" xfId="0" applyBorder="1" applyAlignment="1">
      <alignment wrapText="1"/>
    </xf>
    <xf numFmtId="0" fontId="56" fillId="29" borderId="30" xfId="99" applyFont="1" applyFill="1" applyBorder="1" applyAlignment="1">
      <alignment vertical="top" wrapText="1"/>
    </xf>
    <xf numFmtId="0" fontId="56" fillId="29" borderId="30" xfId="104" applyFont="1" applyFill="1" applyBorder="1" applyAlignment="1">
      <alignment vertical="top" wrapText="1"/>
    </xf>
    <xf numFmtId="0" fontId="26" fillId="29" borderId="4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6" fillId="0" borderId="12" xfId="0" applyFont="1" applyBorder="1" applyAlignment="1">
      <alignment horizontal="left" vertical="top" wrapText="1"/>
    </xf>
    <xf numFmtId="0" fontId="55" fillId="29" borderId="1" xfId="103"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35" borderId="40" xfId="0" applyFont="1" applyFill="1" applyBorder="1" applyAlignment="1">
      <alignment horizontal="left" vertical="top" readingOrder="1"/>
    </xf>
    <xf numFmtId="0" fontId="26" fillId="0" borderId="30" xfId="0" applyFont="1" applyBorder="1" applyAlignment="1">
      <alignment horizontal="left" vertical="top" wrapText="1"/>
    </xf>
    <xf numFmtId="0" fontId="55" fillId="29" borderId="30" xfId="103" applyFont="1" applyFill="1" applyBorder="1" applyAlignment="1">
      <alignment horizontal="center" vertical="top" wrapText="1"/>
    </xf>
    <xf numFmtId="0" fontId="26" fillId="29" borderId="30"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29" borderId="10" xfId="0" applyFont="1" applyFill="1" applyBorder="1" applyAlignment="1">
      <alignment horizontal="left" vertical="top" wrapText="1"/>
    </xf>
    <xf numFmtId="0" fontId="55" fillId="29" borderId="0" xfId="99" applyFont="1" applyFill="1" applyAlignment="1">
      <alignment horizontal="center" vertical="center"/>
    </xf>
    <xf numFmtId="164" fontId="26" fillId="29" borderId="10" xfId="99" applyNumberFormat="1" applyFont="1" applyFill="1" applyBorder="1" applyAlignment="1">
      <alignment horizontal="left" vertical="top" wrapText="1"/>
    </xf>
    <xf numFmtId="0" fontId="55" fillId="29" borderId="30" xfId="104" applyFont="1" applyFill="1" applyBorder="1" applyAlignment="1">
      <alignment vertical="top" wrapText="1"/>
    </xf>
    <xf numFmtId="0" fontId="50" fillId="20" borderId="8" xfId="25" applyFont="1" applyBorder="1" applyAlignment="1">
      <alignment vertical="top" wrapText="1"/>
    </xf>
    <xf numFmtId="0" fontId="50" fillId="20" borderId="8" xfId="25" applyFont="1" applyBorder="1" applyAlignment="1">
      <alignment horizontal="center" vertical="top" wrapText="1"/>
    </xf>
    <xf numFmtId="0" fontId="66" fillId="0" borderId="30" xfId="25" applyFont="1" applyFill="1" applyBorder="1" applyAlignment="1">
      <alignment horizontal="left" vertical="top" wrapText="1"/>
    </xf>
    <xf numFmtId="0" fontId="66" fillId="0" borderId="30" xfId="25" applyFont="1" applyFill="1" applyBorder="1" applyAlignment="1">
      <alignment vertical="top" wrapText="1"/>
    </xf>
    <xf numFmtId="0" fontId="50" fillId="20" borderId="29" xfId="25" applyFont="1" applyBorder="1" applyAlignment="1">
      <alignment vertical="top" wrapText="1"/>
    </xf>
    <xf numFmtId="0" fontId="50" fillId="20" borderId="13" xfId="25" applyFont="1" applyBorder="1" applyAlignment="1">
      <alignment vertical="top" wrapText="1"/>
    </xf>
    <xf numFmtId="0" fontId="50" fillId="20" borderId="41" xfId="25" applyFont="1" applyBorder="1" applyAlignment="1">
      <alignment horizontal="center" vertical="top" wrapText="1"/>
    </xf>
    <xf numFmtId="0" fontId="50" fillId="20" borderId="14" xfId="25" applyFont="1" applyBorder="1" applyAlignment="1">
      <alignment vertical="top" wrapText="1"/>
    </xf>
    <xf numFmtId="0" fontId="55" fillId="33" borderId="10" xfId="0" applyFont="1" applyFill="1" applyBorder="1" applyAlignment="1">
      <alignment horizontal="center" vertical="center"/>
    </xf>
    <xf numFmtId="0" fontId="0" fillId="0" borderId="30" xfId="0" applyBorder="1" applyAlignment="1">
      <alignment horizontal="left"/>
    </xf>
    <xf numFmtId="0" fontId="55" fillId="33" borderId="1" xfId="64"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5" fillId="33" borderId="1" xfId="55" quotePrefix="1" applyFont="1" applyFill="1" applyBorder="1" applyAlignment="1">
      <alignment horizontal="center" vertical="center" wrapText="1"/>
    </xf>
    <xf numFmtId="0" fontId="55" fillId="33" borderId="1" xfId="64" applyFont="1" applyFill="1" applyBorder="1" applyAlignment="1">
      <alignment horizontal="center" vertical="center"/>
    </xf>
    <xf numFmtId="0" fontId="56" fillId="0" borderId="30" xfId="164" applyFont="1" applyBorder="1" applyAlignment="1">
      <alignment vertical="top" wrapText="1"/>
    </xf>
    <xf numFmtId="0" fontId="68" fillId="0" borderId="1" xfId="0" applyFont="1" applyBorder="1" applyAlignment="1">
      <alignment horizontal="left" vertical="top" wrapText="1"/>
    </xf>
    <xf numFmtId="0" fontId="55" fillId="0" borderId="1" xfId="165" applyFont="1" applyBorder="1" applyAlignment="1">
      <alignment horizontal="center" vertical="top" wrapText="1"/>
    </xf>
    <xf numFmtId="0" fontId="26" fillId="0" borderId="43" xfId="0" applyFont="1" applyBorder="1" applyAlignment="1">
      <alignment horizontal="left" vertical="top" wrapText="1"/>
    </xf>
    <xf numFmtId="0" fontId="26" fillId="0" borderId="29" xfId="0" applyFont="1" applyBorder="1" applyAlignment="1">
      <alignment horizontal="left" vertical="top" wrapText="1"/>
    </xf>
    <xf numFmtId="0" fontId="68" fillId="0" borderId="29" xfId="0" applyFont="1" applyBorder="1" applyAlignment="1">
      <alignment horizontal="left" vertical="top" wrapText="1"/>
    </xf>
    <xf numFmtId="164" fontId="26" fillId="0" borderId="29" xfId="164" applyNumberFormat="1" applyFont="1" applyBorder="1" applyAlignment="1">
      <alignment horizontal="left" vertical="top" wrapText="1"/>
    </xf>
    <xf numFmtId="0" fontId="55" fillId="0" borderId="29" xfId="165" applyFont="1" applyBorder="1" applyAlignment="1">
      <alignment horizontal="center" vertical="top" wrapText="1"/>
    </xf>
    <xf numFmtId="0" fontId="56" fillId="0" borderId="0" xfId="164" applyFont="1" applyAlignment="1">
      <alignment vertical="top" wrapText="1"/>
    </xf>
    <xf numFmtId="0" fontId="26" fillId="0" borderId="30" xfId="0" applyFont="1" applyBorder="1" applyAlignment="1">
      <alignment vertical="top" wrapText="1"/>
    </xf>
    <xf numFmtId="164" fontId="26" fillId="0" borderId="30" xfId="164" applyNumberFormat="1" applyFont="1" applyBorder="1" applyAlignment="1">
      <alignment horizontal="left" vertical="top" wrapText="1"/>
    </xf>
    <xf numFmtId="0" fontId="55" fillId="0" borderId="30" xfId="165" applyFont="1" applyBorder="1" applyAlignment="1">
      <alignment horizontal="center" vertical="top" wrapText="1"/>
    </xf>
    <xf numFmtId="0" fontId="55" fillId="0" borderId="0" xfId="167" applyFont="1" applyAlignment="1">
      <alignment vertical="center"/>
    </xf>
    <xf numFmtId="0" fontId="56" fillId="0" borderId="30" xfId="167" applyFont="1" applyBorder="1" applyAlignment="1">
      <alignment vertical="top" wrapText="1"/>
    </xf>
    <xf numFmtId="0" fontId="26" fillId="0" borderId="44" xfId="0" applyFont="1" applyBorder="1" applyAlignment="1">
      <alignment wrapText="1"/>
    </xf>
    <xf numFmtId="0" fontId="26" fillId="0" borderId="44" xfId="0" applyFont="1" applyBorder="1" applyAlignment="1">
      <alignment horizontal="left" vertical="top" wrapText="1"/>
    </xf>
    <xf numFmtId="164" fontId="26" fillId="0" borderId="44" xfId="167" applyNumberFormat="1" applyFont="1" applyBorder="1" applyAlignment="1">
      <alignment horizontal="left" vertical="top" wrapText="1"/>
    </xf>
    <xf numFmtId="0" fontId="55" fillId="0" borderId="44" xfId="0" applyFont="1" applyBorder="1" applyAlignment="1">
      <alignment wrapText="1"/>
    </xf>
    <xf numFmtId="0" fontId="55" fillId="0" borderId="30" xfId="168" applyFont="1" applyBorder="1" applyAlignment="1">
      <alignment horizontal="center" vertical="top" wrapText="1"/>
    </xf>
    <xf numFmtId="0" fontId="56" fillId="0" borderId="30" xfId="25" applyFont="1" applyFill="1" applyBorder="1" applyAlignment="1">
      <alignment horizontal="left" vertical="top" wrapText="1"/>
    </xf>
    <xf numFmtId="0" fontId="26" fillId="0" borderId="1" xfId="0" applyFont="1" applyBorder="1" applyAlignment="1">
      <alignment vertical="top" wrapText="1"/>
    </xf>
    <xf numFmtId="0" fontId="69" fillId="0" borderId="30" xfId="0" applyFont="1" applyBorder="1" applyAlignment="1">
      <alignment vertical="top" wrapText="1"/>
    </xf>
    <xf numFmtId="0" fontId="69" fillId="0" borderId="12" xfId="0" applyFont="1" applyBorder="1" applyAlignment="1">
      <alignment horizontal="center" vertical="center" wrapText="1"/>
    </xf>
    <xf numFmtId="164" fontId="55" fillId="0" borderId="1" xfId="164" applyNumberFormat="1" applyFont="1" applyBorder="1" applyAlignment="1">
      <alignment horizontal="left" vertical="top" wrapText="1"/>
    </xf>
    <xf numFmtId="164" fontId="26" fillId="0" borderId="1" xfId="164" applyNumberFormat="1" applyFont="1" applyBorder="1" applyAlignment="1">
      <alignment horizontal="left" vertical="top" wrapText="1"/>
    </xf>
    <xf numFmtId="0" fontId="26" fillId="0" borderId="1" xfId="0" quotePrefix="1" applyFont="1" applyBorder="1" applyAlignment="1">
      <alignment horizontal="left" vertical="top" wrapText="1"/>
    </xf>
    <xf numFmtId="0" fontId="26" fillId="0" borderId="41" xfId="0" applyFont="1" applyBorder="1" applyAlignment="1">
      <alignment horizontal="left" vertical="top" wrapText="1"/>
    </xf>
    <xf numFmtId="0" fontId="67" fillId="33" borderId="1" xfId="55" applyFont="1" applyFill="1" applyBorder="1" applyAlignment="1">
      <alignment vertical="center" wrapText="1"/>
    </xf>
    <xf numFmtId="0" fontId="26" fillId="33" borderId="1" xfId="55" quotePrefix="1" applyFont="1" applyFill="1" applyBorder="1" applyAlignment="1">
      <alignment horizontal="center" vertical="center"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0" borderId="45" xfId="0" applyFont="1" applyBorder="1" applyAlignment="1">
      <alignment horizontal="left" vertical="top" wrapText="1"/>
    </xf>
    <xf numFmtId="0" fontId="40" fillId="33" borderId="1" xfId="55" applyFill="1" applyBorder="1" applyAlignment="1">
      <alignment horizontal="center" vertical="center" wrapText="1"/>
    </xf>
    <xf numFmtId="0" fontId="0" fillId="0" borderId="41" xfId="0" applyBorder="1" applyAlignment="1">
      <alignment horizontal="left"/>
    </xf>
    <xf numFmtId="0" fontId="0" fillId="0" borderId="9" xfId="0" applyBorder="1" applyAlignment="1">
      <alignment horizontal="lef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0" borderId="1" xfId="164" applyNumberFormat="1" applyFont="1" applyBorder="1" applyAlignment="1">
      <alignment horizontal="left" vertical="top" wrapText="1"/>
    </xf>
    <xf numFmtId="0" fontId="0" fillId="0" borderId="1" xfId="0" quotePrefix="1" applyBorder="1" applyAlignment="1">
      <alignment horizontal="left" vertical="top" wrapText="1"/>
    </xf>
    <xf numFmtId="0" fontId="0" fillId="0" borderId="11"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1" xfId="0" applyBorder="1" applyAlignment="1">
      <alignment vertical="top" wrapText="1"/>
    </xf>
    <xf numFmtId="0" fontId="73" fillId="29" borderId="30" xfId="104" applyFont="1" applyFill="1" applyBorder="1" applyAlignment="1">
      <alignment vertical="top" wrapText="1"/>
    </xf>
    <xf numFmtId="0" fontId="0" fillId="0" borderId="40" xfId="0" applyBorder="1" applyAlignment="1">
      <alignment horizontal="left" vertical="top" wrapText="1"/>
    </xf>
    <xf numFmtId="0" fontId="0" fillId="29" borderId="40"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164" fontId="0" fillId="29" borderId="1" xfId="104" applyNumberFormat="1" applyFont="1" applyFill="1" applyBorder="1" applyAlignment="1">
      <alignment horizontal="left" vertical="top" wrapText="1"/>
    </xf>
    <xf numFmtId="0" fontId="0" fillId="29" borderId="39" xfId="0" applyFill="1" applyBorder="1" applyAlignment="1">
      <alignment horizontal="left" vertical="top" wrapText="1"/>
    </xf>
    <xf numFmtId="164" fontId="0" fillId="29" borderId="10" xfId="104" applyNumberFormat="1" applyFont="1" applyFill="1" applyBorder="1" applyAlignment="1">
      <alignment horizontal="left" vertical="top" wrapText="1"/>
    </xf>
    <xf numFmtId="0" fontId="45" fillId="29" borderId="30" xfId="104" applyFont="1" applyFill="1" applyBorder="1" applyAlignment="1">
      <alignment vertical="top" wrapText="1"/>
    </xf>
    <xf numFmtId="0" fontId="0" fillId="29" borderId="31" xfId="0" applyFill="1" applyBorder="1" applyAlignment="1">
      <alignment horizontal="left" vertical="top" wrapText="1"/>
    </xf>
    <xf numFmtId="166" fontId="0" fillId="0" borderId="48" xfId="0" applyNumberFormat="1" applyBorder="1" applyAlignment="1">
      <alignment horizontal="left"/>
    </xf>
    <xf numFmtId="0" fontId="0" fillId="0" borderId="48" xfId="0" applyBorder="1"/>
    <xf numFmtId="0" fontId="0" fillId="0" borderId="48" xfId="0" applyBorder="1" applyAlignment="1">
      <alignment horizontal="left"/>
    </xf>
    <xf numFmtId="0" fontId="0" fillId="0" borderId="48" xfId="0" applyBorder="1" applyAlignment="1">
      <alignment wrapText="1"/>
    </xf>
    <xf numFmtId="0" fontId="59" fillId="0" borderId="0" xfId="0" applyFont="1"/>
    <xf numFmtId="0" fontId="58" fillId="29" borderId="30" xfId="103" applyFont="1" applyFill="1" applyBorder="1" applyAlignment="1">
      <alignment horizontal="center" vertical="top" wrapText="1"/>
    </xf>
    <xf numFmtId="0" fontId="0" fillId="0" borderId="31" xfId="0" applyBorder="1"/>
    <xf numFmtId="0" fontId="0" fillId="0" borderId="40" xfId="0" applyBorder="1"/>
    <xf numFmtId="166" fontId="59" fillId="0" borderId="41" xfId="0" applyNumberFormat="1" applyFont="1" applyBorder="1" applyAlignment="1">
      <alignment horizontal="left"/>
    </xf>
    <xf numFmtId="0" fontId="59" fillId="0" borderId="49" xfId="0" applyFont="1" applyBorder="1"/>
    <xf numFmtId="0" fontId="59" fillId="0" borderId="39" xfId="0" applyFont="1" applyBorder="1"/>
    <xf numFmtId="0" fontId="59" fillId="0" borderId="41" xfId="0" applyFont="1" applyBorder="1" applyAlignment="1">
      <alignment wrapText="1"/>
    </xf>
    <xf numFmtId="0" fontId="74" fillId="0" borderId="41" xfId="0" applyFont="1" applyBorder="1" applyAlignment="1">
      <alignment wrapText="1"/>
    </xf>
    <xf numFmtId="0" fontId="59" fillId="0" borderId="30" xfId="0" applyFont="1" applyBorder="1" applyAlignment="1">
      <alignment vertical="top" wrapText="1"/>
    </xf>
    <xf numFmtId="0" fontId="59" fillId="0" borderId="1" xfId="0" applyFont="1" applyBorder="1" applyAlignment="1">
      <alignment vertical="top" wrapText="1"/>
    </xf>
    <xf numFmtId="0" fontId="58" fillId="0" borderId="30" xfId="168" applyFont="1" applyBorder="1" applyAlignment="1">
      <alignment horizontal="center"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0" xfId="0" applyBorder="1" applyAlignment="1">
      <alignment vertical="top"/>
    </xf>
    <xf numFmtId="0" fontId="0" fillId="0" borderId="30" xfId="0" applyBorder="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58" fillId="33" borderId="1" xfId="0" applyFont="1" applyFill="1" applyBorder="1" applyAlignment="1">
      <alignment horizontal="center" vertical="center" wrapText="1"/>
    </xf>
    <xf numFmtId="0" fontId="58" fillId="36" borderId="12" xfId="0" applyFont="1" applyFill="1" applyBorder="1" applyAlignment="1">
      <alignment horizontal="center" vertical="center"/>
    </xf>
    <xf numFmtId="0" fontId="58" fillId="33" borderId="10" xfId="0" applyFont="1" applyFill="1" applyBorder="1" applyAlignment="1">
      <alignment horizontal="center" vertical="center"/>
    </xf>
    <xf numFmtId="0" fontId="55" fillId="36" borderId="12" xfId="0" applyFont="1" applyFill="1" applyBorder="1" applyAlignment="1">
      <alignment horizontal="center" vertical="center" wrapText="1"/>
    </xf>
    <xf numFmtId="0" fontId="58" fillId="36" borderId="1" xfId="55" applyFont="1" applyFill="1" applyBorder="1" applyAlignment="1">
      <alignment horizontal="center" vertical="center" wrapText="1"/>
    </xf>
    <xf numFmtId="0" fontId="58" fillId="0" borderId="1" xfId="165" applyFont="1" applyBorder="1" applyAlignment="1">
      <alignment horizontal="center" vertical="top" wrapText="1"/>
    </xf>
    <xf numFmtId="0" fontId="58" fillId="0" borderId="29" xfId="165" applyFont="1" applyBorder="1" applyAlignment="1">
      <alignment horizontal="center" vertical="top" wrapText="1"/>
    </xf>
    <xf numFmtId="0" fontId="58" fillId="0" borderId="30" xfId="165" applyFont="1" applyBorder="1" applyAlignment="1">
      <alignment horizontal="center" vertical="top" wrapText="1"/>
    </xf>
    <xf numFmtId="0" fontId="58" fillId="0" borderId="44" xfId="0" applyFont="1" applyBorder="1" applyAlignment="1">
      <alignment wrapText="1"/>
    </xf>
    <xf numFmtId="0" fontId="58"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30" xfId="100" applyFont="1" applyFill="1" applyBorder="1" applyAlignment="1">
      <alignment horizontal="center" vertical="top" wrapText="1"/>
    </xf>
    <xf numFmtId="0" fontId="59" fillId="29" borderId="1" xfId="0" applyFont="1" applyFill="1" applyBorder="1" applyAlignment="1">
      <alignment horizontal="left" vertical="top" wrapText="1"/>
    </xf>
    <xf numFmtId="164" fontId="59" fillId="29" borderId="1" xfId="104" applyNumberFormat="1" applyFont="1" applyFill="1" applyBorder="1" applyAlignment="1">
      <alignment horizontal="left" vertical="top" wrapText="1"/>
    </xf>
    <xf numFmtId="0" fontId="39" fillId="0" borderId="42" xfId="25" applyFont="1" applyFill="1" applyBorder="1" applyAlignment="1">
      <alignment horizontal="center" vertical="top" wrapText="1"/>
    </xf>
    <xf numFmtId="0" fontId="77" fillId="29" borderId="1" xfId="100" applyFont="1" applyFill="1" applyBorder="1" applyAlignment="1">
      <alignment horizontal="center" vertical="top" wrapText="1"/>
    </xf>
    <xf numFmtId="0" fontId="79" fillId="0" borderId="42" xfId="25" applyFont="1" applyFill="1" applyBorder="1" applyAlignment="1">
      <alignment horizontal="center" vertical="top" wrapText="1"/>
    </xf>
    <xf numFmtId="0" fontId="75" fillId="29" borderId="30" xfId="99" applyFont="1" applyFill="1" applyBorder="1" applyAlignment="1">
      <alignment vertical="top" wrapText="1"/>
    </xf>
    <xf numFmtId="0" fontId="78" fillId="0" borderId="30" xfId="25" applyFont="1" applyFill="1" applyBorder="1" applyAlignment="1">
      <alignment horizontal="left" vertical="top" wrapText="1"/>
    </xf>
    <xf numFmtId="0" fontId="78" fillId="0" borderId="30" xfId="25" applyFont="1" applyFill="1" applyBorder="1" applyAlignment="1">
      <alignment vertical="top" wrapText="1"/>
    </xf>
    <xf numFmtId="0" fontId="58" fillId="29" borderId="30" xfId="99" applyFont="1" applyFill="1" applyBorder="1" applyAlignment="1">
      <alignment vertical="top" wrapText="1"/>
    </xf>
    <xf numFmtId="0" fontId="75" fillId="29" borderId="30" xfId="104" applyFont="1" applyFill="1" applyBorder="1" applyAlignment="1">
      <alignment vertical="top" wrapText="1"/>
    </xf>
    <xf numFmtId="0" fontId="59" fillId="35" borderId="40" xfId="0" applyFont="1" applyFill="1" applyBorder="1" applyAlignment="1">
      <alignment horizontal="left" vertical="top" readingOrder="1"/>
    </xf>
    <xf numFmtId="0" fontId="59" fillId="29" borderId="12"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0"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59" fillId="29" borderId="40" xfId="0" applyFont="1" applyFill="1" applyBorder="1" applyAlignment="1">
      <alignment horizontal="left" vertical="top" wrapText="1"/>
    </xf>
    <xf numFmtId="0" fontId="59" fillId="29" borderId="31" xfId="0" applyFont="1" applyFill="1" applyBorder="1" applyAlignment="1">
      <alignment horizontal="left" vertical="top" wrapText="1"/>
    </xf>
    <xf numFmtId="0" fontId="59" fillId="0" borderId="30" xfId="0" applyFont="1" applyBorder="1" applyAlignment="1">
      <alignment horizontal="left" vertical="top" wrapText="1"/>
    </xf>
    <xf numFmtId="0" fontId="59" fillId="0" borderId="9" xfId="0" applyFont="1" applyBorder="1" applyAlignment="1">
      <alignment horizontal="left" vertical="top" wrapText="1"/>
    </xf>
    <xf numFmtId="0" fontId="62" fillId="33" borderId="1" xfId="55" applyFont="1" applyFill="1" applyBorder="1" applyAlignment="1">
      <alignment horizontal="center" vertical="center" wrapText="1"/>
    </xf>
    <xf numFmtId="0" fontId="55" fillId="29" borderId="0" xfId="167" applyFont="1" applyFill="1" applyAlignment="1">
      <alignment vertical="center"/>
    </xf>
    <xf numFmtId="166"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0" xfId="0" applyFont="1" applyAlignment="1">
      <alignment vertical="top"/>
    </xf>
    <xf numFmtId="0" fontId="59" fillId="0" borderId="30" xfId="0" applyFont="1" applyBorder="1" applyAlignment="1">
      <alignment horizontal="left" vertical="top"/>
    </xf>
    <xf numFmtId="166" fontId="59" fillId="0" borderId="30" xfId="0" applyNumberFormat="1" applyFont="1" applyBorder="1" applyAlignment="1">
      <alignment horizontal="left" vertical="top" wrapText="1"/>
    </xf>
    <xf numFmtId="0" fontId="59" fillId="0" borderId="0" xfId="0" applyFont="1" applyAlignment="1">
      <alignment horizontal="left" vertical="top" wrapText="1"/>
    </xf>
    <xf numFmtId="0" fontId="56" fillId="37" borderId="30" xfId="164" applyFont="1" applyFill="1" applyBorder="1" applyAlignment="1">
      <alignment vertical="top" wrapText="1"/>
    </xf>
    <xf numFmtId="0" fontId="56" fillId="37" borderId="30" xfId="167" applyFont="1" applyFill="1" applyBorder="1" applyAlignment="1">
      <alignment vertical="top" wrapText="1"/>
    </xf>
    <xf numFmtId="0" fontId="59" fillId="37" borderId="30" xfId="0" applyFont="1" applyFill="1" applyBorder="1" applyAlignment="1">
      <alignment vertical="top" wrapText="1"/>
    </xf>
    <xf numFmtId="0" fontId="26" fillId="37" borderId="1" xfId="0" applyFont="1" applyFill="1" applyBorder="1" applyAlignment="1">
      <alignment horizontal="left" vertical="top" wrapText="1"/>
    </xf>
    <xf numFmtId="0" fontId="56" fillId="0" borderId="30" xfId="104" applyFont="1" applyBorder="1" applyAlignment="1">
      <alignment vertical="top" wrapText="1"/>
    </xf>
    <xf numFmtId="0" fontId="26" fillId="0" borderId="40" xfId="0" applyFont="1" applyBorder="1" applyAlignment="1">
      <alignment horizontal="left" vertical="top" readingOrder="1"/>
    </xf>
    <xf numFmtId="0" fontId="26" fillId="0" borderId="40" xfId="0" applyFont="1" applyBorder="1" applyAlignment="1">
      <alignment horizontal="left" vertical="top" wrapText="1"/>
    </xf>
    <xf numFmtId="0" fontId="26" fillId="0" borderId="31" xfId="0" applyFont="1" applyBorder="1" applyAlignment="1">
      <alignment horizontal="left" vertical="top" wrapText="1"/>
    </xf>
    <xf numFmtId="0" fontId="26" fillId="0" borderId="9" xfId="0" applyFont="1" applyBorder="1" applyAlignment="1">
      <alignment horizontal="left" vertical="top" wrapText="1"/>
    </xf>
    <xf numFmtId="164" fontId="26" fillId="0" borderId="1" xfId="104" applyNumberFormat="1" applyFont="1" applyBorder="1" applyAlignment="1">
      <alignment horizontal="left" vertical="top" wrapText="1"/>
    </xf>
    <xf numFmtId="0" fontId="58" fillId="0" borderId="30" xfId="100" applyFont="1" applyBorder="1" applyAlignment="1">
      <alignment horizontal="center" vertical="top" wrapText="1"/>
    </xf>
    <xf numFmtId="0" fontId="58" fillId="0" borderId="1" xfId="103" applyFont="1" applyBorder="1" applyAlignment="1">
      <alignment horizontal="center" vertical="top" wrapText="1"/>
    </xf>
    <xf numFmtId="0" fontId="80" fillId="29" borderId="1" xfId="0" applyFont="1" applyFill="1" applyBorder="1" applyAlignment="1">
      <alignment horizontal="left" vertical="top" wrapText="1"/>
    </xf>
    <xf numFmtId="166" fontId="26" fillId="0" borderId="41" xfId="0" applyNumberFormat="1" applyFont="1" applyBorder="1" applyAlignment="1">
      <alignment horizontal="left"/>
    </xf>
    <xf numFmtId="0" fontId="26" fillId="0" borderId="41" xfId="0" applyFont="1" applyBorder="1"/>
    <xf numFmtId="0" fontId="26" fillId="0" borderId="41" xfId="0" applyFont="1" applyBorder="1" applyAlignment="1">
      <alignment horizontal="left"/>
    </xf>
    <xf numFmtId="0" fontId="26" fillId="0" borderId="41" xfId="0" applyFont="1" applyBorder="1" applyAlignment="1">
      <alignment wrapText="1"/>
    </xf>
    <xf numFmtId="0" fontId="81" fillId="29" borderId="1" xfId="0" applyFont="1" applyFill="1" applyBorder="1" applyAlignment="1">
      <alignment horizontal="left" vertical="top" wrapText="1"/>
    </xf>
    <xf numFmtId="0" fontId="82" fillId="0" borderId="1" xfId="0" applyFont="1" applyBorder="1" applyAlignment="1">
      <alignment horizontal="left" vertical="top" wrapText="1"/>
    </xf>
    <xf numFmtId="0" fontId="83" fillId="0" borderId="1" xfId="0" applyFont="1" applyBorder="1" applyAlignment="1">
      <alignment horizontal="left" vertical="top" wrapText="1"/>
    </xf>
    <xf numFmtId="0" fontId="59" fillId="0" borderId="0" xfId="0" applyFont="1" applyAlignment="1">
      <alignment vertical="top" wrapText="1"/>
    </xf>
    <xf numFmtId="0" fontId="84" fillId="36" borderId="1" xfId="55" applyFont="1" applyFill="1" applyBorder="1" applyAlignment="1">
      <alignment horizontal="center" vertical="center" wrapText="1"/>
    </xf>
    <xf numFmtId="0" fontId="84" fillId="36" borderId="12" xfId="0" applyFont="1" applyFill="1" applyBorder="1" applyAlignment="1">
      <alignment horizontal="center" vertical="center"/>
    </xf>
    <xf numFmtId="0" fontId="84" fillId="36" borderId="12" xfId="0"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37" xfId="99" applyFont="1" applyFill="1" applyBorder="1" applyAlignment="1">
      <alignment horizontal="left" vertical="center" wrapText="1"/>
    </xf>
    <xf numFmtId="0" fontId="58" fillId="29" borderId="34"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8" fillId="29" borderId="3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30"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top"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5" fillId="29" borderId="1"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6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9" xr:uid="{143695D1-F878-4DFB-B665-DFB20073D684}"/>
    <cellStyle name="Currency" xfId="5" builtinId="4" customBuiltin="1"/>
    <cellStyle name="Currency [0]" xfId="6" builtinId="7" hidden="1"/>
    <cellStyle name="Currency 2" xfId="110" xr:uid="{1312109C-312A-48EC-B73C-9E7B813717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42" xr:uid="{500EAC14-EDF9-4BDB-BFF3-B8D5BECD765F}"/>
    <cellStyle name="Normal 2 2 2 2 3" xfId="121" xr:uid="{AA595F48-3943-48DF-87E5-351A57FE494E}"/>
    <cellStyle name="Normal 2 2 2 3" xfId="66" xr:uid="{514BABAA-5E85-4E10-B66C-3355C2F9C85F}"/>
    <cellStyle name="Normal 2 2 2 3 2" xfId="79" xr:uid="{E24AE9FB-6ADA-4162-90C2-72DED680CBF9}"/>
    <cellStyle name="Normal 2 2 2 3 2 2" xfId="139" xr:uid="{2EFFF3D9-E205-4891-9547-EF52F7DF8E80}"/>
    <cellStyle name="Normal 2 2 2 3 3" xfId="88" xr:uid="{24CD8F6C-011C-4460-A65E-DB3EE18DA137}"/>
    <cellStyle name="Normal 2 2 2 3 3 2" xfId="147" xr:uid="{6FBBC5DD-F7AD-4154-AFAE-DECA248B522C}"/>
    <cellStyle name="Normal 2 2 2 3 4" xfId="91" xr:uid="{1E7D1FCD-638D-4A1A-A729-3E401BC32C40}"/>
    <cellStyle name="Normal 2 2 2 3 4 2" xfId="150" xr:uid="{E5B1FC81-7BC9-4199-A9A4-6E04B08E6098}"/>
    <cellStyle name="Normal 2 2 2 3 5" xfId="96" xr:uid="{4BC2CC4A-A32A-46ED-A7EE-E5F968E59832}"/>
    <cellStyle name="Normal 2 2 2 3 5 2" xfId="155" xr:uid="{70ED5D5A-9E6F-4471-837D-EB2816E8D41F}"/>
    <cellStyle name="Normal 2 2 2 3 6" xfId="126" xr:uid="{996BC124-EF1D-4094-8122-35CE9C622D01}"/>
    <cellStyle name="Normal 2 2 2 4" xfId="115" xr:uid="{B810E5F2-A68E-4753-9132-179D5493E3AC}"/>
    <cellStyle name="Normal 2 2 3" xfId="57" xr:uid="{47E45A0A-BD18-4FD3-97BF-C2D118D00BD2}"/>
    <cellStyle name="Normal 2 2 3 2" xfId="62" xr:uid="{27BA75CF-EA24-F542-BB27-DEA6A2FA2175}"/>
    <cellStyle name="Normal 2 2 3 2 2" xfId="122" xr:uid="{F1981561-6DD4-460B-9EEA-7A02715ECD32}"/>
    <cellStyle name="Normal 2 2 3 3" xfId="68" xr:uid="{928A3C3C-907B-4B64-B009-24B959FC3B75}"/>
    <cellStyle name="Normal 2 2 3 3 2" xfId="128" xr:uid="{1F15868B-91BC-46E8-812D-B20076795EE1}"/>
    <cellStyle name="Normal 2 2 3 4" xfId="117" xr:uid="{F7831C01-867E-475F-8CAD-2883E19770FA}"/>
    <cellStyle name="Normal 2 2 4" xfId="58" xr:uid="{61160D58-DC68-487D-98D3-8783DE44DE98}"/>
    <cellStyle name="Normal 2 2 4 2" xfId="65" xr:uid="{78A7ADF5-5F23-47BF-B226-068E15D9BA6F}"/>
    <cellStyle name="Normal 2 2 4 2 2" xfId="94" xr:uid="{0A017AF7-9A19-4A2D-A1E3-5CE801A300BF}"/>
    <cellStyle name="Normal 2 2 4 2 2 2" xfId="153" xr:uid="{A8720208-BF14-445F-9E85-357F9C18BE69}"/>
    <cellStyle name="Normal 2 2 4 2 3" xfId="125" xr:uid="{C2A877B2-8077-4249-B38E-63349AE1E90C}"/>
    <cellStyle name="Normal 2 2 4 3" xfId="84" xr:uid="{C9D1BFA0-A588-4B48-AB09-2DE47E4711F9}"/>
    <cellStyle name="Normal 2 2 4 3 2" xfId="144" xr:uid="{B118272B-F2A2-4E18-B3AB-F659567F2FC5}"/>
    <cellStyle name="Normal 2 2 4 4" xfId="118" xr:uid="{839820B6-19A4-4949-88C5-E2489613AD81}"/>
    <cellStyle name="Normal 2 2 5" xfId="64" xr:uid="{8A4C34B4-AF54-4D17-93A5-0127A6FA42BF}"/>
    <cellStyle name="Normal 2 2 5 2" xfId="92" xr:uid="{BDAC33D3-14A9-4FBD-BDFC-BB59AC3B73B2}"/>
    <cellStyle name="Normal 2 2 5 2 2" xfId="151" xr:uid="{1F708486-D472-4B9A-9ACF-99BB7B4A7551}"/>
    <cellStyle name="Normal 2 2 5 3" xfId="100" xr:uid="{2DB711E2-A7BA-486D-8024-0685BB77F77E}"/>
    <cellStyle name="Normal 2 2 5 3 2" xfId="103" xr:uid="{C0D37573-ADC5-4730-A755-EEAB6201805B}"/>
    <cellStyle name="Normal 2 2 5 3 2 2" xfId="106" xr:uid="{AF9D9C55-D32E-42A1-A929-F2D3BEE75FAE}"/>
    <cellStyle name="Normal 2 2 5 3 2 2 2" xfId="165" xr:uid="{9F17442A-6F22-490B-917C-8022AFAF54DB}"/>
    <cellStyle name="Normal 2 2 5 3 2 2 3" xfId="168" xr:uid="{D5ED8BBA-24B4-4228-A143-86D5DCE29BC5}"/>
    <cellStyle name="Normal 2 2 5 3 2 3" xfId="162" xr:uid="{213BB7FD-CE81-4EB1-ADED-360AE62A32D3}"/>
    <cellStyle name="Normal 2 2 5 3 3" xfId="159" xr:uid="{59F10A0D-FC12-4019-87FA-A068B584368B}"/>
    <cellStyle name="Normal 2 2 5 3 5" xfId="108" xr:uid="{CC2ED894-6E07-4511-AF46-F99AA9AF0832}"/>
    <cellStyle name="Normal 2 2 5 4" xfId="124" xr:uid="{396AC983-4078-4725-85FF-129D2C7A544C}"/>
    <cellStyle name="Normal 2 2 6" xfId="73" xr:uid="{6892A8D0-1480-430A-A72B-EF3A1DAF257F}"/>
    <cellStyle name="Normal 2 2 6 2" xfId="133" xr:uid="{C8350E73-BD5D-4CFD-811A-DD9EC7519E30}"/>
    <cellStyle name="Normal 2 2 7" xfId="112" xr:uid="{FA51FE2E-CC7F-41B2-8D08-1183950F91DA}"/>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45" xr:uid="{D1F528BD-646A-49CB-A1B4-6AF67F7AAB24}"/>
    <cellStyle name="Normal 3 2 2 3" xfId="134" xr:uid="{D4E9CDC2-8756-44F9-AEB8-DBED1A535F19}"/>
    <cellStyle name="Normal 3 2 3" xfId="114" xr:uid="{608562BB-EE4C-4D5B-BF5C-D48453AA979A}"/>
    <cellStyle name="Normal 3 3" xfId="56" xr:uid="{18DCBAAD-1130-4AFF-9910-380A757D210D}"/>
    <cellStyle name="Normal 3 3 2" xfId="116" xr:uid="{BE77A877-71F0-479E-AAF5-A2DDDCB815D5}"/>
    <cellStyle name="Normal 3 4" xfId="59" xr:uid="{A17ACF85-98BB-447F-B887-95F5BDB52662}"/>
    <cellStyle name="Normal 3 4 2" xfId="81" xr:uid="{906FFBF4-3BE0-9448-91D7-621D18E87312}"/>
    <cellStyle name="Normal 3 4 2 2" xfId="141" xr:uid="{9CE3D2C1-BF82-4E55-8178-CE9D8B8131EF}"/>
    <cellStyle name="Normal 3 4 3" xfId="83" xr:uid="{88B016B7-0A2C-42A2-B0F1-F5D4DBB292BC}"/>
    <cellStyle name="Normal 3 4 3 2" xfId="143" xr:uid="{4A31D4BF-D6A3-4153-A594-FE6434A6B26C}"/>
    <cellStyle name="Normal 3 4 4" xfId="119" xr:uid="{6412DC03-AC04-4E82-95E9-7D55C16C288D}"/>
    <cellStyle name="Normal 3 5" xfId="63" xr:uid="{D8CEAA6C-C8E6-4EB5-9BAB-AE711A3B0550}"/>
    <cellStyle name="Normal 3 5 2" xfId="80" xr:uid="{B93AD61E-CAFF-4C3E-AA94-9D6890F4BC2A}"/>
    <cellStyle name="Normal 3 5 2 2" xfId="140" xr:uid="{02BD88F1-AED6-4333-94FD-A89DD793535F}"/>
    <cellStyle name="Normal 3 5 3" xfId="89" xr:uid="{BA70C841-A0C0-414F-950C-F3D792D6A8FC}"/>
    <cellStyle name="Normal 3 5 3 2" xfId="148" xr:uid="{AF392950-BD1C-483D-8FA5-84904CC5268D}"/>
    <cellStyle name="Normal 3 5 4" xfId="93" xr:uid="{C2DE1240-C7A6-4C88-A5B0-B4B8BA61C1A6}"/>
    <cellStyle name="Normal 3 5 4 2" xfId="152" xr:uid="{74AEFE1F-B04A-4E7B-8779-FE52C6301698}"/>
    <cellStyle name="Normal 3 5 5" xfId="98" xr:uid="{28F32194-AD51-4317-9382-A70120D1DF73}"/>
    <cellStyle name="Normal 3 5 5 2" xfId="157" xr:uid="{12DAB24B-18B5-4970-9BDF-3859A50B2A24}"/>
    <cellStyle name="Normal 3 5 6" xfId="99" xr:uid="{E5485C7E-CBB2-470D-AF21-6933AEDFC798}"/>
    <cellStyle name="Normal 3 5 6 2" xfId="104" xr:uid="{8F55FC43-BC5D-4E3C-A426-B4D63FD331A1}"/>
    <cellStyle name="Normal 3 5 6 2 2" xfId="105" xr:uid="{F149E23E-CCE1-4E5E-8283-3D86FAB705B4}"/>
    <cellStyle name="Normal 3 5 6 2 2 2" xfId="164" xr:uid="{178D7709-AFB2-41C4-8D97-C5CDE413F8AE}"/>
    <cellStyle name="Normal 3 5 6 2 2 3" xfId="167" xr:uid="{271C371E-CBFE-4849-8CA7-35AFC36311E0}"/>
    <cellStyle name="Normal 3 5 6 2 3" xfId="163" xr:uid="{7E9C80AE-D120-4111-B2DA-19ABD3BB60CC}"/>
    <cellStyle name="Normal 3 5 6 3" xfId="158" xr:uid="{C0C74944-1D76-4E7C-8B47-EC797B42AA62}"/>
    <cellStyle name="Normal 3 5 6 5" xfId="107" xr:uid="{43E99E70-625B-45A8-A9C9-CFFC4882C7AF}"/>
    <cellStyle name="Normal 3 5 6 5 2" xfId="166" xr:uid="{23F4B91C-D790-477B-B0C9-B73E15914C0E}"/>
    <cellStyle name="Normal 3 5 7" xfId="123" xr:uid="{AA690B6D-1FFB-41B7-B4A7-0EBBB2DEF867}"/>
    <cellStyle name="Normal 3 6" xfId="111" xr:uid="{ADFD8C07-3F3A-4FE9-8656-DCFB1FEBAC06}"/>
    <cellStyle name="Normal 4" xfId="69" xr:uid="{8316193B-9BFB-47A2-A1E9-4362F4C19B74}"/>
    <cellStyle name="Normal 4 2" xfId="129" xr:uid="{54028C1D-8B6B-4D6C-9FB2-8CF75FE4A787}"/>
    <cellStyle name="Normal 5" xfId="70" xr:uid="{071BA412-E607-4A1F-A81D-BB072A189847}"/>
    <cellStyle name="Normal 5 2" xfId="86" xr:uid="{4319FE42-9A52-449F-8341-F173A5BF672A}"/>
    <cellStyle name="Normal 5 3" xfId="102" xr:uid="{E229E5B6-CE73-4C8F-9B28-18E9EEE528F6}"/>
    <cellStyle name="Normal 5 3 2" xfId="161" xr:uid="{F4505DA9-3399-4320-A660-BF255429ACFF}"/>
    <cellStyle name="Normal 5 4" xfId="130" xr:uid="{45A7F9B5-DB26-4130-9207-256691473766}"/>
    <cellStyle name="Normal 6" xfId="52" xr:uid="{38A7452B-F061-4C0A-86A5-4834A4FABF50}"/>
    <cellStyle name="Normal 6 2" xfId="60" xr:uid="{7E99B0F3-C496-DE4A-A54F-A6050ACFC665}"/>
    <cellStyle name="Normal 6 2 2" xfId="77" xr:uid="{1A77E9D4-1B6A-4734-B81F-128154B59853}"/>
    <cellStyle name="Normal 6 2 2 2" xfId="137" xr:uid="{61EAD311-1778-435B-B749-5831F0A42742}"/>
    <cellStyle name="Normal 6 2 3" xfId="120" xr:uid="{BC6D02BD-0A13-473A-B8D8-2F76C29FFDAE}"/>
    <cellStyle name="Normal 6 3" xfId="67" xr:uid="{086DB4EC-D5C1-47EB-BB80-62D3280D3381}"/>
    <cellStyle name="Normal 6 3 2" xfId="78" xr:uid="{21341402-814D-4DFC-B7C0-0DFAAC390498}"/>
    <cellStyle name="Normal 6 3 2 2" xfId="138" xr:uid="{603C6A7E-7518-47E3-BEA9-CBBEDA20E0CE}"/>
    <cellStyle name="Normal 6 3 3" xfId="87" xr:uid="{6F41991B-B004-4F35-955C-988199D84E72}"/>
    <cellStyle name="Normal 6 3 3 2" xfId="146" xr:uid="{A90E9447-285D-43AE-80DD-2B1BE42E9C71}"/>
    <cellStyle name="Normal 6 3 4" xfId="97" xr:uid="{8C7E1EAA-7FE8-4075-8360-A52AD12A83E1}"/>
    <cellStyle name="Normal 6 3 4 2" xfId="156" xr:uid="{B36AC112-AAE7-476A-AD8F-1045A26D0DBC}"/>
    <cellStyle name="Normal 6 3 5" xfId="101" xr:uid="{12D4A989-82AF-4550-BBDB-70B4D74780AF}"/>
    <cellStyle name="Normal 6 3 5 2" xfId="160" xr:uid="{69E853E0-C487-453E-AE33-E795F759D460}"/>
    <cellStyle name="Normal 6 3 6" xfId="127" xr:uid="{83754E76-0D49-437D-BCA5-EB48C49F637C}"/>
    <cellStyle name="Normal 6 4" xfId="113" xr:uid="{DEC5846B-AA73-4C26-895B-3C5D0406331A}"/>
    <cellStyle name="Normal 7" xfId="71" xr:uid="{A9DC4F12-A824-48C5-B173-82AC1516E175}"/>
    <cellStyle name="Normal 7 2" xfId="76" xr:uid="{72A24211-D1EF-474A-8270-7F4152D754F0}"/>
    <cellStyle name="Normal 7 2 2" xfId="136" xr:uid="{CAE853FE-FE27-4693-887F-535027E8AA14}"/>
    <cellStyle name="Normal 7 3" xfId="95" xr:uid="{4C7D0943-24B5-459A-8F9F-FC4B2667C88A}"/>
    <cellStyle name="Normal 7 3 2" xfId="154" xr:uid="{096DE9B5-B62D-4042-AD82-62AC4213C551}"/>
    <cellStyle name="Normal 7 4" xfId="131" xr:uid="{2F27AC2C-865B-47CC-B3AF-8171DD62BA70}"/>
    <cellStyle name="Normal 8" xfId="72" xr:uid="{A4218123-35B9-433E-AC2A-956961775C59}"/>
    <cellStyle name="Normal 8 2" xfId="75" xr:uid="{17584296-6AA5-4CE9-ADCA-21DEAA4F801C}"/>
    <cellStyle name="Normal 8 2 2" xfId="135" xr:uid="{CA0DF5E7-FCFD-4576-8545-86EB039BAD2F}"/>
    <cellStyle name="Normal 8 3" xfId="90" xr:uid="{F5678CD5-6D90-4478-970B-839A55994C95}"/>
    <cellStyle name="Normal 8 3 2" xfId="149" xr:uid="{A5AD37C5-FD61-48A0-B010-6EC47C87F8C8}"/>
    <cellStyle name="Normal 8 4" xfId="132" xr:uid="{95A7981E-E99B-4A0B-9597-F257398130B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303" t="s">
        <v>1</v>
      </c>
      <c r="C3" s="303"/>
      <c r="D3" s="303"/>
      <c r="E3" s="303"/>
      <c r="F3" s="303"/>
      <c r="G3" s="303"/>
      <c r="H3" s="303"/>
      <c r="I3" s="303"/>
    </row>
    <row r="4" spans="2:17" ht="13.75" customHeight="1" x14ac:dyDescent="0.25">
      <c r="B4" s="305" t="s">
        <v>2</v>
      </c>
      <c r="C4" s="305"/>
      <c r="D4" s="305"/>
      <c r="E4" s="305"/>
      <c r="F4" s="305"/>
      <c r="G4" s="305"/>
      <c r="H4" s="305"/>
      <c r="I4" s="305"/>
      <c r="J4" s="305"/>
      <c r="K4" s="305"/>
      <c r="L4" s="305"/>
      <c r="M4" s="305"/>
      <c r="N4" s="305"/>
      <c r="O4" s="47"/>
      <c r="P4" s="47"/>
      <c r="Q4" s="47"/>
    </row>
    <row r="5" spans="2:17" x14ac:dyDescent="0.25">
      <c r="B5" s="305"/>
      <c r="C5" s="305"/>
      <c r="D5" s="305"/>
      <c r="E5" s="305"/>
      <c r="F5" s="305"/>
      <c r="G5" s="305"/>
      <c r="H5" s="305"/>
      <c r="I5" s="305"/>
      <c r="J5" s="305"/>
      <c r="K5" s="305"/>
      <c r="L5" s="305"/>
      <c r="M5" s="305"/>
      <c r="N5" s="305"/>
      <c r="O5" s="47"/>
      <c r="P5" s="47"/>
      <c r="Q5" s="47"/>
    </row>
    <row r="6" spans="2:17" x14ac:dyDescent="0.25">
      <c r="B6" s="305"/>
      <c r="C6" s="305"/>
      <c r="D6" s="305"/>
      <c r="E6" s="305"/>
      <c r="F6" s="305"/>
      <c r="G6" s="305"/>
      <c r="H6" s="305"/>
      <c r="I6" s="305"/>
      <c r="J6" s="305"/>
      <c r="K6" s="305"/>
      <c r="L6" s="305"/>
      <c r="M6" s="305"/>
      <c r="N6" s="305"/>
      <c r="O6" s="47"/>
      <c r="P6" s="47"/>
      <c r="Q6" s="47"/>
    </row>
    <row r="7" spans="2:17" x14ac:dyDescent="0.25">
      <c r="B7" s="305"/>
      <c r="C7" s="305"/>
      <c r="D7" s="305"/>
      <c r="E7" s="305"/>
      <c r="F7" s="305"/>
      <c r="G7" s="305"/>
      <c r="H7" s="305"/>
      <c r="I7" s="305"/>
      <c r="J7" s="305"/>
      <c r="K7" s="305"/>
      <c r="L7" s="305"/>
      <c r="M7" s="305"/>
      <c r="N7" s="305"/>
      <c r="O7" s="47"/>
      <c r="P7" s="47"/>
      <c r="Q7" s="47"/>
    </row>
    <row r="8" spans="2:17" x14ac:dyDescent="0.25">
      <c r="B8" s="305"/>
      <c r="C8" s="305"/>
      <c r="D8" s="305"/>
      <c r="E8" s="305"/>
      <c r="F8" s="305"/>
      <c r="G8" s="305"/>
      <c r="H8" s="305"/>
      <c r="I8" s="305"/>
      <c r="J8" s="305"/>
      <c r="K8" s="305"/>
      <c r="L8" s="305"/>
      <c r="M8" s="305"/>
      <c r="N8" s="305"/>
      <c r="O8" s="47"/>
      <c r="P8" s="47"/>
      <c r="Q8" s="47"/>
    </row>
    <row r="9" spans="2:17" x14ac:dyDescent="0.25">
      <c r="B9" s="305"/>
      <c r="C9" s="305"/>
      <c r="D9" s="305"/>
      <c r="E9" s="305"/>
      <c r="F9" s="305"/>
      <c r="G9" s="305"/>
      <c r="H9" s="305"/>
      <c r="I9" s="305"/>
      <c r="J9" s="305"/>
      <c r="K9" s="305"/>
      <c r="L9" s="305"/>
      <c r="M9" s="305"/>
      <c r="N9" s="305"/>
      <c r="O9" s="47"/>
      <c r="P9" s="47"/>
      <c r="Q9" s="47"/>
    </row>
    <row r="10" spans="2:17" x14ac:dyDescent="0.25">
      <c r="B10" s="305"/>
      <c r="C10" s="305"/>
      <c r="D10" s="305"/>
      <c r="E10" s="305"/>
      <c r="F10" s="305"/>
      <c r="G10" s="305"/>
      <c r="H10" s="305"/>
      <c r="I10" s="305"/>
      <c r="J10" s="305"/>
      <c r="K10" s="305"/>
      <c r="L10" s="305"/>
      <c r="M10" s="305"/>
      <c r="N10" s="305"/>
      <c r="O10" s="47"/>
      <c r="P10" s="47"/>
      <c r="Q10" s="47"/>
    </row>
    <row r="11" spans="2:17" x14ac:dyDescent="0.25">
      <c r="B11" s="305"/>
      <c r="C11" s="305"/>
      <c r="D11" s="305"/>
      <c r="E11" s="305"/>
      <c r="F11" s="305"/>
      <c r="G11" s="305"/>
      <c r="H11" s="305"/>
      <c r="I11" s="305"/>
      <c r="J11" s="305"/>
      <c r="K11" s="305"/>
      <c r="L11" s="305"/>
      <c r="M11" s="305"/>
      <c r="N11" s="30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305" t="s">
        <v>15</v>
      </c>
      <c r="C25" s="305"/>
      <c r="D25" s="305"/>
      <c r="E25" s="305"/>
      <c r="F25" s="305"/>
      <c r="G25" s="305"/>
      <c r="H25" s="305"/>
      <c r="I25" s="305"/>
      <c r="J25" s="305"/>
      <c r="K25" s="305"/>
      <c r="L25" s="305"/>
      <c r="M25" s="305"/>
      <c r="N25" s="305"/>
    </row>
    <row r="26" spans="2:17" x14ac:dyDescent="0.25">
      <c r="B26" s="305"/>
      <c r="C26" s="305"/>
      <c r="D26" s="305"/>
      <c r="E26" s="305"/>
      <c r="F26" s="305"/>
      <c r="G26" s="305"/>
      <c r="H26" s="305"/>
      <c r="I26" s="305"/>
      <c r="J26" s="305"/>
      <c r="K26" s="305"/>
      <c r="L26" s="305"/>
      <c r="M26" s="305"/>
      <c r="N26" s="30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303" t="s">
        <v>16</v>
      </c>
      <c r="C30" s="303"/>
      <c r="D30" s="303"/>
      <c r="E30" s="303"/>
      <c r="F30" s="303"/>
      <c r="G30" s="303"/>
      <c r="H30" s="303"/>
      <c r="I30" s="303"/>
    </row>
    <row r="31" spans="2:17" x14ac:dyDescent="0.25">
      <c r="B31" s="304"/>
      <c r="C31" s="304"/>
      <c r="D31" s="304"/>
      <c r="E31" s="304"/>
      <c r="F31" s="304"/>
      <c r="G31" s="304"/>
      <c r="H31" s="304"/>
      <c r="I31" s="304"/>
      <c r="J31" s="304"/>
      <c r="K31" s="304"/>
      <c r="L31" s="304"/>
      <c r="M31" s="304"/>
      <c r="N31" s="304"/>
    </row>
    <row r="32" spans="2:17" x14ac:dyDescent="0.25">
      <c r="B32" s="304"/>
      <c r="C32" s="304"/>
      <c r="D32" s="304"/>
      <c r="E32" s="304"/>
      <c r="F32" s="304"/>
      <c r="G32" s="304"/>
      <c r="H32" s="304"/>
      <c r="I32" s="304"/>
      <c r="J32" s="304"/>
      <c r="K32" s="304"/>
      <c r="L32" s="304"/>
      <c r="M32" s="304"/>
      <c r="N32" s="304"/>
    </row>
    <row r="33" spans="2:14" x14ac:dyDescent="0.25">
      <c r="B33" s="304"/>
      <c r="C33" s="304"/>
      <c r="D33" s="304"/>
      <c r="E33" s="304"/>
      <c r="F33" s="304"/>
      <c r="G33" s="304"/>
      <c r="H33" s="304"/>
      <c r="I33" s="304"/>
      <c r="J33" s="304"/>
      <c r="K33" s="304"/>
      <c r="L33" s="304"/>
      <c r="M33" s="304"/>
      <c r="N33" s="304"/>
    </row>
    <row r="34" spans="2:14" x14ac:dyDescent="0.25">
      <c r="B34" s="304"/>
      <c r="C34" s="304"/>
      <c r="D34" s="304"/>
      <c r="E34" s="304"/>
      <c r="F34" s="304"/>
      <c r="G34" s="304"/>
      <c r="H34" s="304"/>
      <c r="I34" s="304"/>
      <c r="J34" s="304"/>
      <c r="K34" s="304"/>
      <c r="L34" s="304"/>
      <c r="M34" s="304"/>
      <c r="N34" s="304"/>
    </row>
    <row r="35" spans="2:14" x14ac:dyDescent="0.25">
      <c r="B35" s="304"/>
      <c r="C35" s="304"/>
      <c r="D35" s="304"/>
      <c r="E35" s="304"/>
      <c r="F35" s="304"/>
      <c r="G35" s="304"/>
      <c r="H35" s="304"/>
      <c r="I35" s="304"/>
      <c r="J35" s="304"/>
      <c r="K35" s="304"/>
      <c r="L35" s="304"/>
      <c r="M35" s="304"/>
      <c r="N35" s="304"/>
    </row>
    <row r="36" spans="2:14" x14ac:dyDescent="0.25">
      <c r="B36" s="304"/>
      <c r="C36" s="304"/>
      <c r="D36" s="304"/>
      <c r="E36" s="304"/>
      <c r="F36" s="304"/>
      <c r="G36" s="304"/>
      <c r="H36" s="304"/>
      <c r="I36" s="304"/>
      <c r="J36" s="304"/>
      <c r="K36" s="304"/>
      <c r="L36" s="304"/>
      <c r="M36" s="304"/>
      <c r="N36" s="304"/>
    </row>
    <row r="37" spans="2:14" x14ac:dyDescent="0.25">
      <c r="B37" s="304"/>
      <c r="C37" s="304"/>
      <c r="D37" s="304"/>
      <c r="E37" s="304"/>
      <c r="F37" s="304"/>
      <c r="G37" s="304"/>
      <c r="H37" s="304"/>
      <c r="I37" s="304"/>
      <c r="J37" s="304"/>
      <c r="K37" s="304"/>
      <c r="L37" s="304"/>
      <c r="M37" s="304"/>
      <c r="N37" s="304"/>
    </row>
    <row r="38" spans="2:14" x14ac:dyDescent="0.25">
      <c r="B38" s="304"/>
      <c r="C38" s="304"/>
      <c r="D38" s="304"/>
      <c r="E38" s="304"/>
      <c r="F38" s="304"/>
      <c r="G38" s="304"/>
      <c r="H38" s="304"/>
      <c r="I38" s="304"/>
      <c r="J38" s="304"/>
      <c r="K38" s="304"/>
      <c r="L38" s="304"/>
      <c r="M38" s="304"/>
      <c r="N38" s="304"/>
    </row>
    <row r="39" spans="2:14" x14ac:dyDescent="0.25">
      <c r="B39" s="304"/>
      <c r="C39" s="304"/>
      <c r="D39" s="304"/>
      <c r="E39" s="304"/>
      <c r="F39" s="304"/>
      <c r="G39" s="304"/>
      <c r="H39" s="304"/>
      <c r="I39" s="304"/>
      <c r="J39" s="304"/>
      <c r="K39" s="304"/>
      <c r="L39" s="304"/>
      <c r="M39" s="304"/>
      <c r="N39" s="304"/>
    </row>
    <row r="40" spans="2:14" x14ac:dyDescent="0.25">
      <c r="B40" s="50"/>
    </row>
    <row r="41" spans="2:14" ht="15.5" x14ac:dyDescent="0.25">
      <c r="B41" s="303" t="s">
        <v>17</v>
      </c>
      <c r="C41" s="303"/>
      <c r="D41" s="303"/>
      <c r="E41" s="303"/>
      <c r="F41" s="303"/>
      <c r="G41" s="303"/>
      <c r="H41" s="303"/>
      <c r="I41" s="30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303" t="s">
        <v>18</v>
      </c>
      <c r="C52" s="303"/>
      <c r="D52" s="303"/>
      <c r="E52" s="303"/>
      <c r="F52" s="303"/>
      <c r="G52" s="303"/>
      <c r="H52" s="303"/>
      <c r="I52" s="30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06"/>
      <c r="B10" s="306"/>
      <c r="C10" s="306"/>
      <c r="D10" s="306"/>
      <c r="E10" s="306"/>
      <c r="F10" s="306"/>
      <c r="G10" s="306"/>
      <c r="H10" s="306"/>
      <c r="I10" s="306"/>
      <c r="J10" s="306"/>
      <c r="K10" s="306"/>
      <c r="L10" s="306"/>
      <c r="M10" s="306"/>
    </row>
    <row r="13" spans="1:15" ht="28.5" x14ac:dyDescent="0.65">
      <c r="A13" s="308" t="s">
        <v>19</v>
      </c>
      <c r="B13" s="308"/>
      <c r="C13" s="308"/>
      <c r="D13" s="308"/>
      <c r="E13" s="308"/>
      <c r="F13" s="308"/>
      <c r="G13" s="308"/>
      <c r="H13" s="308"/>
      <c r="I13" s="308"/>
      <c r="J13" s="308"/>
      <c r="K13" s="308"/>
      <c r="L13" s="308"/>
      <c r="M13" s="308"/>
      <c r="N13" s="308"/>
      <c r="O13" s="308"/>
    </row>
    <row r="14" spans="1:15" ht="23.5" x14ac:dyDescent="0.55000000000000004">
      <c r="A14" s="309" t="s">
        <v>20</v>
      </c>
      <c r="B14" s="309"/>
      <c r="C14" s="309"/>
      <c r="D14" s="309"/>
      <c r="E14" s="309"/>
      <c r="F14" s="309"/>
      <c r="G14" s="309"/>
      <c r="H14" s="309"/>
      <c r="I14" s="309"/>
      <c r="J14" s="309"/>
      <c r="K14" s="309"/>
      <c r="L14" s="309"/>
      <c r="M14" s="309"/>
      <c r="N14" s="309"/>
      <c r="O14" s="309"/>
    </row>
    <row r="18" spans="1:15" ht="23.5" x14ac:dyDescent="0.55000000000000004">
      <c r="A18" s="310" t="s">
        <v>21</v>
      </c>
      <c r="B18" s="310"/>
      <c r="C18" s="310"/>
      <c r="D18" s="310"/>
      <c r="E18" s="310"/>
      <c r="F18" s="310"/>
      <c r="G18" s="310"/>
      <c r="H18" s="310"/>
      <c r="I18" s="310"/>
      <c r="J18" s="310"/>
      <c r="K18" s="310"/>
      <c r="L18" s="310"/>
      <c r="M18" s="310"/>
      <c r="N18" s="310"/>
      <c r="O18" s="310"/>
    </row>
    <row r="20" spans="1:15" ht="23.5" x14ac:dyDescent="0.55000000000000004">
      <c r="A20" s="310" t="s">
        <v>22</v>
      </c>
      <c r="B20" s="310"/>
      <c r="C20" s="310"/>
      <c r="D20" s="310"/>
      <c r="E20" s="310"/>
      <c r="F20" s="310"/>
      <c r="G20" s="310"/>
      <c r="H20" s="310"/>
      <c r="I20" s="310"/>
      <c r="J20" s="310"/>
      <c r="K20" s="310"/>
      <c r="L20" s="310"/>
      <c r="M20" s="310"/>
      <c r="N20" s="310"/>
      <c r="O20" s="310"/>
    </row>
    <row r="24" spans="1:15" ht="15" customHeight="1" x14ac:dyDescent="0.35">
      <c r="A24" s="13"/>
      <c r="B24" s="13"/>
      <c r="C24" s="13"/>
      <c r="D24" s="13"/>
      <c r="E24" s="13"/>
      <c r="F24" s="13"/>
      <c r="G24" s="13"/>
      <c r="H24" s="13"/>
      <c r="I24" s="13"/>
      <c r="J24" s="13"/>
      <c r="K24" s="13"/>
      <c r="L24" s="13"/>
      <c r="M24" s="13"/>
    </row>
    <row r="26" spans="1:15" ht="17.5" x14ac:dyDescent="0.35">
      <c r="A26" s="307"/>
      <c r="B26" s="307"/>
      <c r="C26" s="307"/>
      <c r="D26" s="307"/>
      <c r="E26" s="307"/>
      <c r="F26" s="307"/>
      <c r="G26" s="307"/>
      <c r="H26" s="307"/>
      <c r="I26" s="307"/>
      <c r="J26" s="307"/>
      <c r="K26" s="307"/>
      <c r="L26" s="307"/>
      <c r="M26" s="30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311" t="s">
        <v>24</v>
      </c>
      <c r="B5" s="311"/>
      <c r="C5" s="311"/>
      <c r="D5" s="311"/>
    </row>
    <row r="6" spans="1:4" x14ac:dyDescent="0.3">
      <c r="A6" s="29"/>
      <c r="B6" s="29"/>
      <c r="C6" s="29"/>
      <c r="D6" s="29"/>
    </row>
    <row r="7" spans="1:4" ht="15.5" x14ac:dyDescent="0.35">
      <c r="A7" s="30" t="s">
        <v>25</v>
      </c>
      <c r="B7" s="29"/>
      <c r="C7" s="29"/>
      <c r="D7" s="29"/>
    </row>
    <row r="8" spans="1:4" x14ac:dyDescent="0.3">
      <c r="A8" s="4" t="s">
        <v>26</v>
      </c>
      <c r="B8" s="312" t="s">
        <v>27</v>
      </c>
      <c r="C8" s="312"/>
      <c r="D8" s="29"/>
    </row>
    <row r="9" spans="1:4" x14ac:dyDescent="0.3">
      <c r="A9" s="31"/>
      <c r="B9" s="313"/>
      <c r="C9" s="31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314" t="s">
        <v>250</v>
      </c>
      <c r="C1" s="314"/>
      <c r="D1" s="314"/>
      <c r="E1" s="314"/>
      <c r="F1" s="314"/>
      <c r="I1" s="314" t="s">
        <v>251</v>
      </c>
      <c r="J1" s="314"/>
      <c r="K1" s="314"/>
      <c r="L1" s="314"/>
      <c r="M1" s="314"/>
      <c r="N1" s="31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321" t="s">
        <v>373</v>
      </c>
      <c r="D37" s="321"/>
      <c r="E37" s="321"/>
      <c r="F37" s="321"/>
      <c r="G37" s="321"/>
      <c r="H37" s="321"/>
      <c r="I37" s="321"/>
    </row>
    <row r="38" spans="2:9" x14ac:dyDescent="0.3">
      <c r="B38" s="43" t="s">
        <v>374</v>
      </c>
      <c r="C38" s="316" t="s">
        <v>375</v>
      </c>
      <c r="D38" s="316"/>
      <c r="E38" s="316"/>
      <c r="F38" s="316"/>
      <c r="G38" s="316"/>
      <c r="H38" s="316"/>
      <c r="I38" s="316"/>
    </row>
    <row r="39" spans="2:9" x14ac:dyDescent="0.3">
      <c r="B39" s="44" t="s">
        <v>254</v>
      </c>
      <c r="C39" s="320" t="s">
        <v>376</v>
      </c>
      <c r="D39" s="320"/>
      <c r="E39" s="320"/>
      <c r="F39" s="320"/>
      <c r="G39" s="320"/>
      <c r="H39" s="320"/>
      <c r="I39" s="320"/>
    </row>
    <row r="40" spans="2:9" x14ac:dyDescent="0.3">
      <c r="B40" s="44" t="s">
        <v>377</v>
      </c>
      <c r="C40" s="320" t="s">
        <v>378</v>
      </c>
      <c r="D40" s="320"/>
      <c r="E40" s="320"/>
      <c r="F40" s="320"/>
      <c r="G40" s="320"/>
      <c r="H40" s="320"/>
      <c r="I40" s="320"/>
    </row>
    <row r="41" spans="2:9" x14ac:dyDescent="0.3">
      <c r="B41" s="43" t="s">
        <v>379</v>
      </c>
      <c r="C41" s="320" t="s">
        <v>380</v>
      </c>
      <c r="D41" s="320"/>
      <c r="E41" s="320"/>
      <c r="F41" s="320"/>
      <c r="G41" s="320"/>
      <c r="H41" s="320"/>
      <c r="I41" s="320"/>
    </row>
    <row r="42" spans="2:9" ht="38.25" customHeight="1" x14ac:dyDescent="0.3">
      <c r="B42" s="45" t="s">
        <v>381</v>
      </c>
      <c r="C42" s="320" t="s">
        <v>382</v>
      </c>
      <c r="D42" s="320"/>
      <c r="E42" s="320"/>
      <c r="F42" s="320"/>
      <c r="G42" s="320"/>
      <c r="H42" s="320"/>
      <c r="I42" s="320"/>
    </row>
    <row r="43" spans="2:9" x14ac:dyDescent="0.3">
      <c r="B43" s="45" t="s">
        <v>379</v>
      </c>
      <c r="C43" s="320" t="s">
        <v>383</v>
      </c>
      <c r="D43" s="320"/>
      <c r="E43" s="320"/>
      <c r="F43" s="320"/>
      <c r="G43" s="320"/>
      <c r="H43" s="320"/>
      <c r="I43" s="320"/>
    </row>
    <row r="44" spans="2:9" x14ac:dyDescent="0.3">
      <c r="B44" s="45" t="s">
        <v>384</v>
      </c>
      <c r="C44" s="319" t="s">
        <v>385</v>
      </c>
      <c r="D44" s="320"/>
      <c r="E44" s="320"/>
      <c r="F44" s="320"/>
      <c r="G44" s="320"/>
      <c r="H44" s="320"/>
      <c r="I44" s="320"/>
    </row>
    <row r="45" spans="2:9" x14ac:dyDescent="0.3">
      <c r="B45" s="45" t="s">
        <v>253</v>
      </c>
      <c r="C45" s="319" t="s">
        <v>386</v>
      </c>
      <c r="D45" s="320"/>
      <c r="E45" s="320"/>
      <c r="F45" s="320"/>
      <c r="G45" s="320"/>
      <c r="H45" s="320"/>
      <c r="I45" s="320"/>
    </row>
    <row r="46" spans="2:9" x14ac:dyDescent="0.3">
      <c r="B46" s="45" t="s">
        <v>387</v>
      </c>
      <c r="C46" s="319" t="s">
        <v>388</v>
      </c>
      <c r="D46" s="320"/>
      <c r="E46" s="320"/>
      <c r="F46" s="320"/>
      <c r="G46" s="320"/>
      <c r="H46" s="320"/>
      <c r="I46" s="320"/>
    </row>
    <row r="47" spans="2:9" ht="29.25" customHeight="1" x14ac:dyDescent="0.3">
      <c r="B47" s="45" t="s">
        <v>389</v>
      </c>
      <c r="C47" s="322" t="s">
        <v>390</v>
      </c>
      <c r="D47" s="323"/>
      <c r="E47" s="323"/>
      <c r="F47" s="323"/>
      <c r="G47" s="323"/>
      <c r="H47" s="323"/>
      <c r="I47" s="319"/>
    </row>
    <row r="48" spans="2:9" x14ac:dyDescent="0.3">
      <c r="B48" s="45" t="s">
        <v>391</v>
      </c>
      <c r="C48" s="320" t="s">
        <v>392</v>
      </c>
      <c r="D48" s="320"/>
      <c r="E48" s="320"/>
      <c r="F48" s="320"/>
      <c r="G48" s="320"/>
      <c r="H48" s="320"/>
      <c r="I48" s="320"/>
    </row>
    <row r="49" spans="2:9" x14ac:dyDescent="0.3">
      <c r="B49" s="45" t="s">
        <v>8</v>
      </c>
      <c r="C49" s="320" t="s">
        <v>393</v>
      </c>
      <c r="D49" s="320"/>
      <c r="E49" s="320"/>
      <c r="F49" s="320"/>
      <c r="G49" s="320"/>
      <c r="H49" s="320"/>
      <c r="I49" s="320"/>
    </row>
    <row r="50" spans="2:9" x14ac:dyDescent="0.3">
      <c r="B50" s="45" t="s">
        <v>394</v>
      </c>
      <c r="C50" s="320" t="s">
        <v>395</v>
      </c>
      <c r="D50" s="320"/>
      <c r="E50" s="320"/>
      <c r="F50" s="320"/>
      <c r="G50" s="320"/>
      <c r="H50" s="320"/>
      <c r="I50" s="320"/>
    </row>
    <row r="51" spans="2:9" x14ac:dyDescent="0.3">
      <c r="B51" s="45" t="s">
        <v>396</v>
      </c>
      <c r="C51" s="320" t="s">
        <v>397</v>
      </c>
      <c r="D51" s="320"/>
      <c r="E51" s="320"/>
      <c r="F51" s="320"/>
      <c r="G51" s="320"/>
      <c r="H51" s="320"/>
      <c r="I51" s="320"/>
    </row>
    <row r="52" spans="2:9" x14ac:dyDescent="0.3">
      <c r="B52" s="45" t="s">
        <v>398</v>
      </c>
      <c r="C52" s="320" t="s">
        <v>399</v>
      </c>
      <c r="D52" s="320"/>
      <c r="E52" s="320"/>
      <c r="F52" s="320"/>
      <c r="G52" s="320"/>
      <c r="H52" s="320"/>
      <c r="I52" s="320"/>
    </row>
    <row r="53" spans="2:9" x14ac:dyDescent="0.3">
      <c r="B53" s="45" t="s">
        <v>400</v>
      </c>
      <c r="C53" s="320" t="s">
        <v>401</v>
      </c>
      <c r="D53" s="320"/>
      <c r="E53" s="320"/>
      <c r="F53" s="320"/>
      <c r="G53" s="320"/>
      <c r="H53" s="320"/>
      <c r="I53" s="320"/>
    </row>
    <row r="54" spans="2:9" ht="24.75" customHeight="1" x14ac:dyDescent="0.3">
      <c r="B54" s="45" t="s">
        <v>402</v>
      </c>
      <c r="C54" s="320" t="s">
        <v>403</v>
      </c>
      <c r="D54" s="320"/>
      <c r="E54" s="320"/>
      <c r="F54" s="320"/>
      <c r="G54" s="320"/>
      <c r="H54" s="320"/>
      <c r="I54" s="320"/>
    </row>
    <row r="55" spans="2:9" ht="25.5" customHeight="1" x14ac:dyDescent="0.3">
      <c r="B55" s="45" t="s">
        <v>404</v>
      </c>
      <c r="C55" s="320" t="s">
        <v>405</v>
      </c>
      <c r="D55" s="320"/>
      <c r="E55" s="320"/>
      <c r="F55" s="320"/>
      <c r="G55" s="320"/>
      <c r="H55" s="320"/>
      <c r="I55" s="320"/>
    </row>
    <row r="56" spans="2:9" ht="27" customHeight="1" x14ac:dyDescent="0.3">
      <c r="B56" s="45" t="s">
        <v>406</v>
      </c>
      <c r="C56" s="320" t="s">
        <v>407</v>
      </c>
      <c r="D56" s="320"/>
      <c r="E56" s="320"/>
      <c r="F56" s="320"/>
      <c r="G56" s="320"/>
      <c r="H56" s="320"/>
      <c r="I56" s="320"/>
    </row>
    <row r="57" spans="2:9" ht="27" customHeight="1" x14ac:dyDescent="0.3">
      <c r="B57" s="45" t="s">
        <v>408</v>
      </c>
      <c r="C57" s="320" t="s">
        <v>409</v>
      </c>
      <c r="D57" s="320"/>
      <c r="E57" s="320"/>
      <c r="F57" s="320"/>
      <c r="G57" s="320"/>
      <c r="H57" s="320"/>
      <c r="I57" s="320"/>
    </row>
    <row r="58" spans="2:9" x14ac:dyDescent="0.3">
      <c r="B58" s="45" t="s">
        <v>410</v>
      </c>
      <c r="C58" s="320" t="s">
        <v>411</v>
      </c>
      <c r="D58" s="320"/>
      <c r="E58" s="320"/>
      <c r="F58" s="320"/>
      <c r="G58" s="320"/>
      <c r="H58" s="320"/>
      <c r="I58" s="320"/>
    </row>
    <row r="59" spans="2:9" x14ac:dyDescent="0.3">
      <c r="B59" s="45" t="s">
        <v>412</v>
      </c>
      <c r="C59" s="320" t="s">
        <v>413</v>
      </c>
      <c r="D59" s="320"/>
      <c r="E59" s="320"/>
      <c r="F59" s="320"/>
      <c r="G59" s="320"/>
      <c r="H59" s="320"/>
      <c r="I59" s="320"/>
    </row>
    <row r="60" spans="2:9" ht="27.75" customHeight="1" x14ac:dyDescent="0.3">
      <c r="B60" s="45" t="s">
        <v>414</v>
      </c>
      <c r="C60" s="320" t="s">
        <v>415</v>
      </c>
      <c r="D60" s="320"/>
      <c r="E60" s="320"/>
      <c r="F60" s="320"/>
      <c r="G60" s="320"/>
      <c r="H60" s="320"/>
      <c r="I60" s="320"/>
    </row>
    <row r="61" spans="2:9" x14ac:dyDescent="0.3">
      <c r="B61" s="45" t="s">
        <v>416</v>
      </c>
      <c r="C61" s="320" t="s">
        <v>417</v>
      </c>
      <c r="D61" s="320"/>
      <c r="E61" s="320"/>
      <c r="F61" s="320"/>
      <c r="G61" s="320"/>
      <c r="H61" s="320"/>
      <c r="I61" s="320"/>
    </row>
    <row r="62" spans="2:9" ht="25.5" hidden="1" customHeight="1" x14ac:dyDescent="0.3">
      <c r="B62" s="45" t="s">
        <v>418</v>
      </c>
      <c r="C62" s="322" t="s">
        <v>419</v>
      </c>
      <c r="D62" s="323"/>
      <c r="E62" s="323"/>
      <c r="F62" s="323"/>
      <c r="G62" s="323"/>
      <c r="H62" s="323"/>
      <c r="I62" s="319"/>
    </row>
    <row r="63" spans="2:9" ht="41.25" customHeight="1" x14ac:dyDescent="0.3">
      <c r="B63" s="45" t="s">
        <v>420</v>
      </c>
      <c r="C63" s="320" t="s">
        <v>421</v>
      </c>
      <c r="D63" s="320"/>
      <c r="E63" s="320"/>
      <c r="F63" s="320"/>
      <c r="G63" s="320"/>
      <c r="H63" s="320"/>
      <c r="I63" s="320"/>
    </row>
    <row r="64" spans="2:9" ht="25.5" customHeight="1" x14ac:dyDescent="0.3">
      <c r="B64" s="45" t="s">
        <v>422</v>
      </c>
      <c r="C64" s="320" t="s">
        <v>423</v>
      </c>
      <c r="D64" s="320"/>
      <c r="E64" s="320"/>
      <c r="F64" s="320"/>
      <c r="G64" s="320"/>
      <c r="H64" s="320"/>
      <c r="I64" s="320"/>
    </row>
    <row r="65" spans="2:9" x14ac:dyDescent="0.3">
      <c r="B65" s="46" t="s">
        <v>424</v>
      </c>
      <c r="C65" s="320"/>
      <c r="D65" s="320"/>
      <c r="E65" s="320"/>
      <c r="F65" s="320"/>
      <c r="G65" s="320"/>
      <c r="H65" s="320"/>
      <c r="I65" s="32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321" t="s">
        <v>373</v>
      </c>
      <c r="D79" s="321"/>
      <c r="E79" s="321"/>
      <c r="F79" s="321"/>
      <c r="G79" s="321"/>
      <c r="H79" s="321"/>
      <c r="I79" s="321"/>
    </row>
    <row r="80" spans="2:9" x14ac:dyDescent="0.3">
      <c r="B80" s="45" t="s">
        <v>431</v>
      </c>
      <c r="C80" s="316" t="s">
        <v>432</v>
      </c>
      <c r="D80" s="316"/>
      <c r="E80" s="316"/>
      <c r="F80" s="316"/>
      <c r="G80" s="316"/>
      <c r="H80" s="316"/>
      <c r="I80" s="316"/>
    </row>
    <row r="81" spans="2:9" ht="12.75" customHeight="1" x14ac:dyDescent="0.3">
      <c r="B81" s="45" t="s">
        <v>254</v>
      </c>
      <c r="C81" s="316" t="s">
        <v>433</v>
      </c>
      <c r="D81" s="316"/>
      <c r="E81" s="316"/>
      <c r="F81" s="316"/>
      <c r="G81" s="316"/>
      <c r="H81" s="316"/>
      <c r="I81" s="316"/>
    </row>
    <row r="82" spans="2:9" ht="30" customHeight="1" x14ac:dyDescent="0.3">
      <c r="B82" s="45" t="s">
        <v>434</v>
      </c>
      <c r="C82" s="316" t="s">
        <v>435</v>
      </c>
      <c r="D82" s="316"/>
      <c r="E82" s="316"/>
      <c r="F82" s="316"/>
      <c r="G82" s="316"/>
      <c r="H82" s="316"/>
      <c r="I82" s="316"/>
    </row>
    <row r="83" spans="2:9" ht="30" customHeight="1" x14ac:dyDescent="0.3">
      <c r="B83" s="45" t="s">
        <v>436</v>
      </c>
      <c r="C83" s="316" t="s">
        <v>437</v>
      </c>
      <c r="D83" s="316"/>
      <c r="E83" s="316"/>
      <c r="F83" s="316"/>
      <c r="G83" s="316"/>
      <c r="H83" s="316"/>
      <c r="I83" s="316"/>
    </row>
    <row r="84" spans="2:9" x14ac:dyDescent="0.3">
      <c r="B84" s="45" t="s">
        <v>379</v>
      </c>
      <c r="C84" s="316" t="s">
        <v>438</v>
      </c>
      <c r="D84" s="316"/>
      <c r="E84" s="316"/>
      <c r="F84" s="316"/>
      <c r="G84" s="316"/>
      <c r="H84" s="316"/>
      <c r="I84" s="316"/>
    </row>
    <row r="85" spans="2:9" ht="30" customHeight="1" x14ac:dyDescent="0.3">
      <c r="B85" s="45" t="s">
        <v>439</v>
      </c>
      <c r="C85" s="316" t="s">
        <v>440</v>
      </c>
      <c r="D85" s="316"/>
      <c r="E85" s="316"/>
      <c r="F85" s="316"/>
      <c r="G85" s="316"/>
      <c r="H85" s="316"/>
      <c r="I85" s="316"/>
    </row>
    <row r="86" spans="2:9" x14ac:dyDescent="0.3">
      <c r="B86" s="45" t="s">
        <v>253</v>
      </c>
      <c r="C86" s="319" t="s">
        <v>386</v>
      </c>
      <c r="D86" s="320"/>
      <c r="E86" s="320"/>
      <c r="F86" s="320"/>
      <c r="G86" s="320"/>
      <c r="H86" s="320"/>
      <c r="I86" s="320"/>
    </row>
    <row r="87" spans="2:9" ht="26.25" customHeight="1" x14ac:dyDescent="0.3">
      <c r="B87" s="45" t="s">
        <v>441</v>
      </c>
      <c r="C87" s="316" t="s">
        <v>442</v>
      </c>
      <c r="D87" s="316"/>
      <c r="E87" s="316"/>
      <c r="F87" s="316"/>
      <c r="G87" s="316"/>
      <c r="H87" s="316"/>
      <c r="I87" s="316"/>
    </row>
    <row r="88" spans="2:9" ht="26.25" customHeight="1" x14ac:dyDescent="0.3">
      <c r="B88" s="45" t="s">
        <v>443</v>
      </c>
      <c r="C88" s="316" t="s">
        <v>444</v>
      </c>
      <c r="D88" s="316"/>
      <c r="E88" s="316"/>
      <c r="F88" s="316"/>
      <c r="G88" s="316"/>
      <c r="H88" s="316"/>
      <c r="I88" s="316"/>
    </row>
    <row r="89" spans="2:9" ht="27.75" customHeight="1" x14ac:dyDescent="0.3">
      <c r="B89" s="45" t="s">
        <v>445</v>
      </c>
      <c r="C89" s="316" t="s">
        <v>446</v>
      </c>
      <c r="D89" s="316"/>
      <c r="E89" s="316"/>
      <c r="F89" s="316"/>
      <c r="G89" s="316"/>
      <c r="H89" s="316"/>
      <c r="I89" s="316"/>
    </row>
    <row r="90" spans="2:9" ht="54.75" customHeight="1" x14ac:dyDescent="0.3">
      <c r="B90" s="45" t="s">
        <v>447</v>
      </c>
      <c r="C90" s="316" t="s">
        <v>448</v>
      </c>
      <c r="D90" s="316"/>
      <c r="E90" s="316"/>
      <c r="F90" s="316"/>
      <c r="G90" s="316"/>
      <c r="H90" s="316"/>
      <c r="I90" s="316"/>
    </row>
    <row r="91" spans="2:9" ht="33" customHeight="1" x14ac:dyDescent="0.3">
      <c r="B91" s="45" t="s">
        <v>449</v>
      </c>
      <c r="C91" s="316" t="s">
        <v>450</v>
      </c>
      <c r="D91" s="316"/>
      <c r="E91" s="316"/>
      <c r="F91" s="316"/>
      <c r="G91" s="316"/>
      <c r="H91" s="316"/>
      <c r="I91" s="316"/>
    </row>
    <row r="92" spans="2:9" x14ac:dyDescent="0.3">
      <c r="B92" s="45" t="s">
        <v>451</v>
      </c>
      <c r="C92" s="316" t="s">
        <v>452</v>
      </c>
      <c r="D92" s="316"/>
      <c r="E92" s="316"/>
      <c r="F92" s="316"/>
      <c r="G92" s="316"/>
      <c r="H92" s="316"/>
      <c r="I92" s="316"/>
    </row>
    <row r="93" spans="2:9" ht="30.75" customHeight="1" x14ac:dyDescent="0.3">
      <c r="B93" s="45" t="s">
        <v>255</v>
      </c>
      <c r="C93" s="316" t="s">
        <v>453</v>
      </c>
      <c r="D93" s="316"/>
      <c r="E93" s="316"/>
      <c r="F93" s="316"/>
      <c r="G93" s="316"/>
      <c r="H93" s="316"/>
      <c r="I93" s="316"/>
    </row>
    <row r="94" spans="2:9" ht="30.75" customHeight="1" x14ac:dyDescent="0.3">
      <c r="B94" s="45" t="s">
        <v>454</v>
      </c>
      <c r="C94" s="316" t="s">
        <v>455</v>
      </c>
      <c r="D94" s="316"/>
      <c r="E94" s="316"/>
      <c r="F94" s="316"/>
      <c r="G94" s="316"/>
      <c r="H94" s="316"/>
      <c r="I94" s="31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18" t="s">
        <v>373</v>
      </c>
      <c r="D107" s="318"/>
      <c r="E107" s="318"/>
      <c r="F107" s="318"/>
      <c r="G107" s="318"/>
      <c r="H107" s="318"/>
      <c r="I107" s="318"/>
    </row>
    <row r="108" spans="2:11" ht="30.75" customHeight="1" x14ac:dyDescent="0.3">
      <c r="B108" s="40" t="s">
        <v>461</v>
      </c>
      <c r="C108" s="317" t="s">
        <v>462</v>
      </c>
      <c r="D108" s="317"/>
      <c r="E108" s="317"/>
      <c r="F108" s="317"/>
      <c r="G108" s="317"/>
      <c r="H108" s="317"/>
      <c r="I108" s="317"/>
    </row>
    <row r="109" spans="2:11" ht="21.75" customHeight="1" x14ac:dyDescent="0.3">
      <c r="B109" s="40" t="s">
        <v>463</v>
      </c>
      <c r="C109" s="317" t="s">
        <v>464</v>
      </c>
      <c r="D109" s="317"/>
      <c r="E109" s="317"/>
      <c r="F109" s="317"/>
      <c r="G109" s="317"/>
      <c r="H109" s="317"/>
      <c r="I109" s="317"/>
    </row>
    <row r="110" spans="2:11" ht="21" customHeight="1" x14ac:dyDescent="0.3">
      <c r="B110" s="40" t="s">
        <v>465</v>
      </c>
      <c r="C110" s="317" t="s">
        <v>466</v>
      </c>
      <c r="D110" s="317"/>
      <c r="E110" s="317"/>
      <c r="F110" s="317"/>
      <c r="G110" s="317"/>
      <c r="H110" s="317"/>
      <c r="I110" s="317"/>
    </row>
    <row r="111" spans="2:11" ht="26.25" customHeight="1" x14ac:dyDescent="0.3">
      <c r="B111" s="40" t="s">
        <v>467</v>
      </c>
      <c r="C111" s="317" t="s">
        <v>468</v>
      </c>
      <c r="D111" s="317"/>
      <c r="E111" s="317"/>
      <c r="F111" s="317"/>
      <c r="G111" s="317"/>
      <c r="H111" s="317"/>
      <c r="I111" s="317"/>
    </row>
    <row r="112" spans="2:11" ht="21" customHeight="1" x14ac:dyDescent="0.3">
      <c r="B112" s="40" t="s">
        <v>469</v>
      </c>
      <c r="C112" s="317" t="s">
        <v>470</v>
      </c>
      <c r="D112" s="317"/>
      <c r="E112" s="317"/>
      <c r="F112" s="317"/>
      <c r="G112" s="317"/>
      <c r="H112" s="317"/>
      <c r="I112" s="317"/>
    </row>
    <row r="113" spans="2:11" ht="21.75" customHeight="1" x14ac:dyDescent="0.3">
      <c r="B113" s="40" t="s">
        <v>471</v>
      </c>
      <c r="C113" s="317" t="s">
        <v>472</v>
      </c>
      <c r="D113" s="317"/>
      <c r="E113" s="317"/>
      <c r="F113" s="317"/>
      <c r="G113" s="317"/>
      <c r="H113" s="317"/>
      <c r="I113" s="317"/>
    </row>
    <row r="114" spans="2:11" ht="33" customHeight="1" x14ac:dyDescent="0.3">
      <c r="B114" s="40" t="s">
        <v>473</v>
      </c>
      <c r="C114" s="317" t="s">
        <v>474</v>
      </c>
      <c r="D114" s="317"/>
      <c r="E114" s="317"/>
      <c r="F114" s="317"/>
      <c r="G114" s="317"/>
      <c r="H114" s="317"/>
      <c r="I114" s="317"/>
    </row>
    <row r="122" spans="2:11" x14ac:dyDescent="0.3">
      <c r="B122" t="s">
        <v>475</v>
      </c>
      <c r="K122" t="s">
        <v>460</v>
      </c>
    </row>
    <row r="123" spans="2:11" x14ac:dyDescent="0.3">
      <c r="B123" s="8" t="s">
        <v>372</v>
      </c>
      <c r="C123" s="318" t="s">
        <v>373</v>
      </c>
      <c r="D123" s="318"/>
      <c r="E123" s="318"/>
      <c r="F123" s="318"/>
      <c r="G123" s="318"/>
      <c r="H123" s="318"/>
      <c r="I123" s="318"/>
    </row>
    <row r="124" spans="2:11" x14ac:dyDescent="0.3">
      <c r="B124" s="40" t="s">
        <v>471</v>
      </c>
      <c r="C124" s="317" t="s">
        <v>476</v>
      </c>
      <c r="D124" s="317"/>
      <c r="E124" s="317"/>
      <c r="F124" s="317"/>
      <c r="G124" s="317"/>
      <c r="H124" s="317"/>
      <c r="I124" s="317"/>
    </row>
    <row r="125" spans="2:11" x14ac:dyDescent="0.3">
      <c r="B125" s="40" t="s">
        <v>477</v>
      </c>
      <c r="C125" s="317" t="s">
        <v>478</v>
      </c>
      <c r="D125" s="317"/>
      <c r="E125" s="317"/>
      <c r="F125" s="317"/>
      <c r="G125" s="317"/>
      <c r="H125" s="317"/>
      <c r="I125" s="317"/>
    </row>
    <row r="126" spans="2:11" ht="55.5" customHeight="1" x14ac:dyDescent="0.3">
      <c r="B126" s="40" t="s">
        <v>479</v>
      </c>
      <c r="C126" s="317" t="s">
        <v>480</v>
      </c>
      <c r="D126" s="317"/>
      <c r="E126" s="317"/>
      <c r="F126" s="317"/>
      <c r="G126" s="317"/>
      <c r="H126" s="317"/>
      <c r="I126" s="317"/>
    </row>
    <row r="127" spans="2:11" x14ac:dyDescent="0.3">
      <c r="B127" s="40" t="s">
        <v>481</v>
      </c>
      <c r="C127" s="317" t="s">
        <v>482</v>
      </c>
      <c r="D127" s="317"/>
      <c r="E127" s="317"/>
      <c r="F127" s="317"/>
      <c r="G127" s="317"/>
      <c r="H127" s="317"/>
      <c r="I127" s="317"/>
    </row>
    <row r="128" spans="2:11" x14ac:dyDescent="0.3">
      <c r="B128" s="40" t="s">
        <v>483</v>
      </c>
      <c r="C128" s="317" t="s">
        <v>484</v>
      </c>
      <c r="D128" s="317"/>
      <c r="E128" s="317"/>
      <c r="F128" s="317"/>
      <c r="G128" s="317"/>
      <c r="H128" s="317"/>
      <c r="I128" s="317"/>
    </row>
    <row r="129" spans="2:11" x14ac:dyDescent="0.3">
      <c r="B129" s="40" t="s">
        <v>485</v>
      </c>
      <c r="C129" s="317" t="s">
        <v>486</v>
      </c>
      <c r="D129" s="317"/>
      <c r="E129" s="317"/>
      <c r="F129" s="317"/>
      <c r="G129" s="317"/>
      <c r="H129" s="317"/>
      <c r="I129" s="317"/>
    </row>
    <row r="130" spans="2:11" x14ac:dyDescent="0.3">
      <c r="B130" s="40" t="s">
        <v>487</v>
      </c>
      <c r="C130" s="317" t="s">
        <v>488</v>
      </c>
      <c r="D130" s="317"/>
      <c r="E130" s="317"/>
      <c r="F130" s="317"/>
      <c r="G130" s="317"/>
      <c r="H130" s="317"/>
      <c r="I130" s="317"/>
    </row>
    <row r="131" spans="2:11" ht="12.75" customHeight="1" x14ac:dyDescent="0.3">
      <c r="B131" s="40" t="s">
        <v>489</v>
      </c>
      <c r="C131" s="317" t="s">
        <v>490</v>
      </c>
      <c r="D131" s="317"/>
      <c r="E131" s="317"/>
      <c r="F131" s="317"/>
      <c r="G131" s="317"/>
      <c r="H131" s="317"/>
      <c r="I131" s="317"/>
    </row>
    <row r="132" spans="2:11" ht="12.75" customHeight="1" x14ac:dyDescent="0.3">
      <c r="B132" s="40" t="s">
        <v>491</v>
      </c>
      <c r="C132" s="317" t="s">
        <v>492</v>
      </c>
      <c r="D132" s="317"/>
      <c r="E132" s="317"/>
      <c r="F132" s="317"/>
      <c r="G132" s="317"/>
      <c r="H132" s="317"/>
      <c r="I132" s="317"/>
    </row>
    <row r="133" spans="2:11" ht="12.75" customHeight="1" x14ac:dyDescent="0.3">
      <c r="B133" s="40" t="s">
        <v>493</v>
      </c>
      <c r="C133" s="317" t="s">
        <v>494</v>
      </c>
      <c r="D133" s="317"/>
      <c r="E133" s="317"/>
      <c r="F133" s="317"/>
      <c r="G133" s="317"/>
      <c r="H133" s="317"/>
      <c r="I133" s="317"/>
    </row>
    <row r="134" spans="2:11" ht="12.75" customHeight="1" x14ac:dyDescent="0.3">
      <c r="B134" s="40" t="s">
        <v>495</v>
      </c>
      <c r="C134" s="317" t="s">
        <v>496</v>
      </c>
      <c r="D134" s="317"/>
      <c r="E134" s="317"/>
      <c r="F134" s="317"/>
      <c r="G134" s="317"/>
      <c r="H134" s="317"/>
      <c r="I134" s="317"/>
    </row>
    <row r="135" spans="2:11" ht="12.75" customHeight="1" x14ac:dyDescent="0.3">
      <c r="B135" s="40" t="s">
        <v>497</v>
      </c>
      <c r="C135" s="317" t="s">
        <v>498</v>
      </c>
      <c r="D135" s="317"/>
      <c r="E135" s="317"/>
      <c r="F135" s="317"/>
      <c r="G135" s="317"/>
      <c r="H135" s="317"/>
      <c r="I135" s="317"/>
    </row>
    <row r="136" spans="2:11" x14ac:dyDescent="0.3">
      <c r="B136" s="40" t="s">
        <v>391</v>
      </c>
      <c r="C136" s="317" t="s">
        <v>499</v>
      </c>
      <c r="D136" s="317"/>
      <c r="E136" s="317"/>
      <c r="F136" s="317"/>
      <c r="G136" s="317"/>
      <c r="H136" s="317"/>
      <c r="I136" s="317"/>
    </row>
    <row r="141" spans="2:11" x14ac:dyDescent="0.3">
      <c r="B141" t="s">
        <v>500</v>
      </c>
    </row>
    <row r="142" spans="2:11" x14ac:dyDescent="0.3">
      <c r="B142" t="s">
        <v>501</v>
      </c>
      <c r="K142" t="s">
        <v>460</v>
      </c>
    </row>
    <row r="143" spans="2:11" x14ac:dyDescent="0.3">
      <c r="B143" s="8" t="s">
        <v>372</v>
      </c>
      <c r="C143" s="318" t="s">
        <v>373</v>
      </c>
      <c r="D143" s="318"/>
      <c r="E143" s="318"/>
      <c r="F143" s="318"/>
      <c r="G143" s="318"/>
      <c r="H143" s="318"/>
      <c r="I143" s="318"/>
    </row>
    <row r="144" spans="2:11" x14ac:dyDescent="0.3">
      <c r="B144" s="40" t="s">
        <v>502</v>
      </c>
      <c r="C144" s="317" t="s">
        <v>503</v>
      </c>
      <c r="D144" s="317"/>
      <c r="E144" s="317"/>
      <c r="F144" s="317"/>
      <c r="G144" s="317"/>
      <c r="H144" s="317"/>
      <c r="I144" s="317"/>
    </row>
    <row r="145" spans="2:9" ht="33" customHeight="1" x14ac:dyDescent="0.3">
      <c r="B145" s="40" t="s">
        <v>504</v>
      </c>
      <c r="C145" s="317" t="s">
        <v>505</v>
      </c>
      <c r="D145" s="317"/>
      <c r="E145" s="317"/>
      <c r="F145" s="317"/>
      <c r="G145" s="317"/>
      <c r="H145" s="317"/>
      <c r="I145" s="317"/>
    </row>
    <row r="146" spans="2:9" ht="32.25" customHeight="1" x14ac:dyDescent="0.3">
      <c r="B146" s="40" t="s">
        <v>506</v>
      </c>
      <c r="C146" s="317" t="s">
        <v>507</v>
      </c>
      <c r="D146" s="317"/>
      <c r="E146" s="317"/>
      <c r="F146" s="317"/>
      <c r="G146" s="317"/>
      <c r="H146" s="317"/>
      <c r="I146" s="317"/>
    </row>
    <row r="147" spans="2:9" ht="12.75" customHeight="1" x14ac:dyDescent="0.3">
      <c r="B147" s="40" t="s">
        <v>439</v>
      </c>
      <c r="C147" s="317" t="s">
        <v>508</v>
      </c>
      <c r="D147" s="317"/>
      <c r="E147" s="317"/>
      <c r="F147" s="317"/>
      <c r="G147" s="317"/>
      <c r="H147" s="317"/>
      <c r="I147" s="317"/>
    </row>
    <row r="148" spans="2:9" x14ac:dyDescent="0.3">
      <c r="B148" s="40" t="s">
        <v>509</v>
      </c>
      <c r="C148" s="317" t="s">
        <v>510</v>
      </c>
      <c r="D148" s="317"/>
      <c r="E148" s="317"/>
      <c r="F148" s="317"/>
      <c r="G148" s="317"/>
      <c r="H148" s="317"/>
      <c r="I148" s="317"/>
    </row>
    <row r="149" spans="2:9" x14ac:dyDescent="0.3">
      <c r="B149" s="40" t="s">
        <v>254</v>
      </c>
      <c r="C149" s="317" t="s">
        <v>511</v>
      </c>
      <c r="D149" s="317"/>
      <c r="E149" s="317"/>
      <c r="F149" s="317"/>
      <c r="G149" s="317"/>
      <c r="H149" s="317"/>
      <c r="I149" s="317"/>
    </row>
    <row r="150" spans="2:9" ht="12.75" customHeight="1" x14ac:dyDescent="0.3">
      <c r="B150" s="40" t="s">
        <v>431</v>
      </c>
      <c r="C150" s="317" t="s">
        <v>512</v>
      </c>
      <c r="D150" s="317"/>
      <c r="E150" s="317"/>
      <c r="F150" s="317"/>
      <c r="G150" s="317"/>
      <c r="H150" s="317"/>
      <c r="I150" s="317"/>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54"/>
  <sheetViews>
    <sheetView topLeftCell="A47" workbookViewId="0">
      <selection activeCell="D51" sqref="D51"/>
    </sheetView>
  </sheetViews>
  <sheetFormatPr defaultRowHeight="12.75" customHeight="1" x14ac:dyDescent="0.3"/>
  <cols>
    <col min="1" max="1" width="26.3984375" style="82" bestFit="1" customWidth="1"/>
    <col min="2" max="3" width="20.59765625" customWidth="1"/>
    <col min="4" max="4" width="26.8984375" bestFit="1" customWidth="1"/>
    <col min="5" max="5" width="74" style="85" customWidth="1"/>
  </cols>
  <sheetData>
    <row r="1" spans="1:5" ht="13" x14ac:dyDescent="0.3">
      <c r="A1" s="78" t="s">
        <v>37</v>
      </c>
      <c r="B1" s="79" t="s">
        <v>532</v>
      </c>
      <c r="C1" s="79" t="s">
        <v>533</v>
      </c>
      <c r="D1" s="79" t="s">
        <v>534</v>
      </c>
      <c r="E1" s="83" t="s">
        <v>535</v>
      </c>
    </row>
    <row r="2" spans="1:5" ht="39.75" customHeight="1" x14ac:dyDescent="0.3">
      <c r="A2" s="80">
        <v>45239</v>
      </c>
      <c r="B2" s="81" t="s">
        <v>536</v>
      </c>
      <c r="C2" s="81"/>
      <c r="D2" s="81"/>
      <c r="E2" s="84" t="s">
        <v>537</v>
      </c>
    </row>
    <row r="3" spans="1:5" ht="12.75" customHeight="1" x14ac:dyDescent="0.3">
      <c r="A3" s="80">
        <v>45245</v>
      </c>
      <c r="B3" s="81" t="s">
        <v>536</v>
      </c>
      <c r="C3" s="81" t="s">
        <v>538</v>
      </c>
      <c r="D3" s="81"/>
      <c r="E3" s="84" t="s">
        <v>539</v>
      </c>
    </row>
    <row r="4" spans="1:5" s="93" customFormat="1" ht="13" x14ac:dyDescent="0.3">
      <c r="A4" s="105">
        <v>45252</v>
      </c>
      <c r="B4" s="104" t="s">
        <v>536</v>
      </c>
      <c r="C4" s="104" t="s">
        <v>540</v>
      </c>
      <c r="D4" s="104"/>
      <c r="E4" s="106" t="s">
        <v>541</v>
      </c>
    </row>
    <row r="5" spans="1:5" s="93" customFormat="1" ht="131.25" customHeight="1" x14ac:dyDescent="0.3">
      <c r="A5" s="105">
        <v>45260</v>
      </c>
      <c r="B5" s="104" t="s">
        <v>536</v>
      </c>
      <c r="C5" s="104" t="s">
        <v>540</v>
      </c>
      <c r="D5" s="104"/>
      <c r="E5" s="106" t="s">
        <v>542</v>
      </c>
    </row>
    <row r="6" spans="1:5" s="93" customFormat="1" ht="26" x14ac:dyDescent="0.3">
      <c r="A6" s="105">
        <v>45264</v>
      </c>
      <c r="B6" s="104" t="s">
        <v>536</v>
      </c>
      <c r="C6" s="104" t="s">
        <v>540</v>
      </c>
      <c r="D6" s="104"/>
      <c r="E6" s="106" t="s">
        <v>543</v>
      </c>
    </row>
    <row r="7" spans="1:5" ht="12.75" customHeight="1" x14ac:dyDescent="0.3">
      <c r="A7" s="105">
        <v>45265</v>
      </c>
      <c r="B7" s="104" t="s">
        <v>544</v>
      </c>
      <c r="C7" s="104" t="s">
        <v>540</v>
      </c>
      <c r="D7" s="104"/>
      <c r="E7" s="106" t="s">
        <v>545</v>
      </c>
    </row>
    <row r="8" spans="1:5" s="93" customFormat="1" ht="13" x14ac:dyDescent="0.3">
      <c r="A8" s="105">
        <v>45265</v>
      </c>
      <c r="B8" s="104" t="s">
        <v>536</v>
      </c>
      <c r="C8" s="104" t="s">
        <v>540</v>
      </c>
      <c r="D8" s="104"/>
      <c r="E8" s="106" t="s">
        <v>546</v>
      </c>
    </row>
    <row r="9" spans="1:5" s="93" customFormat="1" ht="26" x14ac:dyDescent="0.3">
      <c r="A9" s="105">
        <v>45266</v>
      </c>
      <c r="B9" s="104" t="s">
        <v>536</v>
      </c>
      <c r="C9" s="104" t="s">
        <v>540</v>
      </c>
      <c r="D9" s="104"/>
      <c r="E9" s="106" t="s">
        <v>547</v>
      </c>
    </row>
    <row r="10" spans="1:5" s="93" customFormat="1" ht="13" x14ac:dyDescent="0.3">
      <c r="A10" s="105">
        <v>45275</v>
      </c>
      <c r="B10" s="104" t="s">
        <v>536</v>
      </c>
      <c r="C10" s="104" t="s">
        <v>548</v>
      </c>
      <c r="D10" s="104"/>
      <c r="E10" s="106" t="s">
        <v>549</v>
      </c>
    </row>
    <row r="11" spans="1:5" s="93" customFormat="1" ht="39" x14ac:dyDescent="0.3">
      <c r="A11" s="105">
        <v>45279</v>
      </c>
      <c r="B11" s="104" t="s">
        <v>536</v>
      </c>
      <c r="C11" s="104" t="s">
        <v>550</v>
      </c>
      <c r="D11" s="104"/>
      <c r="E11" s="106" t="s">
        <v>551</v>
      </c>
    </row>
    <row r="12" spans="1:5" ht="26" x14ac:dyDescent="0.3">
      <c r="A12" s="105">
        <v>45300</v>
      </c>
      <c r="B12" s="81" t="s">
        <v>544</v>
      </c>
      <c r="C12" s="81" t="s">
        <v>550</v>
      </c>
      <c r="D12" s="81"/>
      <c r="E12" s="84" t="s">
        <v>552</v>
      </c>
    </row>
    <row r="13" spans="1:5" ht="26" x14ac:dyDescent="0.3">
      <c r="A13" s="105">
        <v>45306</v>
      </c>
      <c r="B13" s="81" t="s">
        <v>544</v>
      </c>
      <c r="C13" s="81" t="s">
        <v>550</v>
      </c>
      <c r="D13" s="81"/>
      <c r="E13" s="84" t="s">
        <v>553</v>
      </c>
    </row>
    <row r="14" spans="1:5" ht="13" x14ac:dyDescent="0.3">
      <c r="A14" s="105">
        <v>45314</v>
      </c>
      <c r="B14" s="104" t="s">
        <v>536</v>
      </c>
      <c r="C14" s="81" t="s">
        <v>550</v>
      </c>
      <c r="D14" s="81"/>
      <c r="E14" s="84" t="s">
        <v>554</v>
      </c>
    </row>
    <row r="15" spans="1:5" s="117" customFormat="1" ht="135" customHeight="1" x14ac:dyDescent="0.3">
      <c r="A15" s="105">
        <v>45327</v>
      </c>
      <c r="B15" s="104" t="s">
        <v>536</v>
      </c>
      <c r="C15" s="104" t="s">
        <v>555</v>
      </c>
      <c r="D15" s="104"/>
      <c r="E15" s="106" t="s">
        <v>556</v>
      </c>
    </row>
    <row r="16" spans="1:5" s="117" customFormat="1" ht="88.5" customHeight="1" x14ac:dyDescent="0.3">
      <c r="A16" s="105">
        <v>45331</v>
      </c>
      <c r="B16" s="104" t="s">
        <v>536</v>
      </c>
      <c r="C16" s="104" t="s">
        <v>555</v>
      </c>
      <c r="D16" s="104"/>
      <c r="E16" s="106" t="s">
        <v>557</v>
      </c>
    </row>
    <row r="17" spans="1:6" s="93" customFormat="1" ht="13" x14ac:dyDescent="0.3">
      <c r="A17" s="105">
        <v>45370</v>
      </c>
      <c r="B17" s="104" t="s">
        <v>536</v>
      </c>
      <c r="C17" s="104" t="s">
        <v>558</v>
      </c>
      <c r="D17" s="104"/>
      <c r="E17" s="106" t="s">
        <v>559</v>
      </c>
      <c r="F17" s="220"/>
    </row>
    <row r="18" spans="1:6" ht="26" x14ac:dyDescent="0.3">
      <c r="A18" s="120">
        <v>45426</v>
      </c>
      <c r="B18" s="121" t="s">
        <v>560</v>
      </c>
      <c r="C18" s="121" t="s">
        <v>561</v>
      </c>
      <c r="D18" s="121"/>
      <c r="E18" s="122" t="s">
        <v>562</v>
      </c>
    </row>
    <row r="19" spans="1:6" ht="26" x14ac:dyDescent="0.3">
      <c r="A19" s="80">
        <v>45436</v>
      </c>
      <c r="B19" s="81" t="s">
        <v>544</v>
      </c>
      <c r="C19" s="81" t="s">
        <v>561</v>
      </c>
      <c r="D19" s="81"/>
      <c r="E19" s="84" t="s">
        <v>563</v>
      </c>
    </row>
    <row r="20" spans="1:6" ht="26" x14ac:dyDescent="0.3">
      <c r="A20" s="80">
        <v>45436</v>
      </c>
      <c r="B20" s="81" t="s">
        <v>544</v>
      </c>
      <c r="C20" s="81" t="s">
        <v>561</v>
      </c>
      <c r="D20" s="81"/>
      <c r="E20" s="84" t="s">
        <v>564</v>
      </c>
    </row>
    <row r="21" spans="1:6" ht="13" x14ac:dyDescent="0.3">
      <c r="A21" s="80">
        <v>45436</v>
      </c>
      <c r="B21" s="81" t="s">
        <v>544</v>
      </c>
      <c r="C21" s="81" t="s">
        <v>561</v>
      </c>
      <c r="D21" s="81"/>
      <c r="E21" s="84" t="s">
        <v>565</v>
      </c>
    </row>
    <row r="22" spans="1:6" ht="26" x14ac:dyDescent="0.3">
      <c r="A22" s="123">
        <v>45436</v>
      </c>
      <c r="B22" s="124" t="s">
        <v>544</v>
      </c>
      <c r="C22" s="81" t="s">
        <v>561</v>
      </c>
      <c r="D22" s="124"/>
      <c r="E22" s="125" t="s">
        <v>566</v>
      </c>
    </row>
    <row r="23" spans="1:6" ht="39" x14ac:dyDescent="0.3">
      <c r="A23" s="80">
        <v>45436</v>
      </c>
      <c r="B23" s="81" t="s">
        <v>544</v>
      </c>
      <c r="C23" s="81" t="s">
        <v>561</v>
      </c>
      <c r="D23" s="124"/>
      <c r="E23" s="125" t="s">
        <v>567</v>
      </c>
    </row>
    <row r="24" spans="1:6" ht="26" x14ac:dyDescent="0.3">
      <c r="A24" s="80">
        <v>45457</v>
      </c>
      <c r="B24" s="81" t="s">
        <v>568</v>
      </c>
      <c r="C24" s="81" t="s">
        <v>569</v>
      </c>
      <c r="D24" s="81"/>
      <c r="E24" s="84" t="s">
        <v>570</v>
      </c>
    </row>
    <row r="25" spans="1:6" ht="12.75" customHeight="1" x14ac:dyDescent="0.3">
      <c r="A25" s="80">
        <v>45460</v>
      </c>
      <c r="B25" s="81" t="s">
        <v>571</v>
      </c>
      <c r="C25" s="81" t="s">
        <v>569</v>
      </c>
      <c r="D25" s="81"/>
      <c r="E25" s="84" t="s">
        <v>572</v>
      </c>
    </row>
    <row r="26" spans="1:6" ht="52" x14ac:dyDescent="0.3">
      <c r="A26" s="80">
        <v>45461</v>
      </c>
      <c r="B26" s="81" t="s">
        <v>544</v>
      </c>
      <c r="C26" s="81" t="s">
        <v>573</v>
      </c>
      <c r="D26" s="157">
        <v>33404</v>
      </c>
      <c r="E26" s="84" t="s">
        <v>574</v>
      </c>
    </row>
    <row r="27" spans="1:6" ht="39" x14ac:dyDescent="0.3">
      <c r="A27" s="80">
        <v>45461</v>
      </c>
      <c r="B27" s="81" t="s">
        <v>544</v>
      </c>
      <c r="C27" s="81" t="s">
        <v>573</v>
      </c>
      <c r="D27" s="157"/>
      <c r="E27" s="84" t="s">
        <v>575</v>
      </c>
    </row>
    <row r="28" spans="1:6" ht="26" x14ac:dyDescent="0.3">
      <c r="A28" s="80">
        <v>45532</v>
      </c>
      <c r="B28" s="81" t="s">
        <v>544</v>
      </c>
      <c r="C28" s="81" t="s">
        <v>576</v>
      </c>
      <c r="D28" s="157">
        <v>38993</v>
      </c>
      <c r="E28" s="84" t="s">
        <v>577</v>
      </c>
    </row>
    <row r="29" spans="1:6" ht="39" x14ac:dyDescent="0.3">
      <c r="A29" s="80">
        <v>45533</v>
      </c>
      <c r="B29" s="81" t="s">
        <v>544</v>
      </c>
      <c r="C29" s="81" t="s">
        <v>576</v>
      </c>
      <c r="D29" s="157" t="s">
        <v>578</v>
      </c>
      <c r="E29" s="84" t="s">
        <v>579</v>
      </c>
    </row>
    <row r="30" spans="1:6" ht="56.15" customHeight="1" x14ac:dyDescent="0.3">
      <c r="A30" s="123">
        <v>45534</v>
      </c>
      <c r="B30" s="124" t="s">
        <v>544</v>
      </c>
      <c r="C30" s="124" t="s">
        <v>580</v>
      </c>
      <c r="D30" s="195" t="s">
        <v>578</v>
      </c>
      <c r="E30" s="125" t="s">
        <v>581</v>
      </c>
    </row>
    <row r="31" spans="1:6" ht="56.15" customHeight="1" x14ac:dyDescent="0.3">
      <c r="A31" s="80">
        <v>45548</v>
      </c>
      <c r="B31" s="81" t="s">
        <v>568</v>
      </c>
      <c r="C31" s="81" t="s">
        <v>580</v>
      </c>
      <c r="D31" s="157" t="s">
        <v>578</v>
      </c>
      <c r="E31" s="84" t="s">
        <v>582</v>
      </c>
    </row>
    <row r="32" spans="1:6" ht="37.5" customHeight="1" x14ac:dyDescent="0.3">
      <c r="A32" s="80">
        <v>45548</v>
      </c>
      <c r="B32" s="81" t="s">
        <v>568</v>
      </c>
      <c r="C32" s="81" t="s">
        <v>580</v>
      </c>
      <c r="D32" s="157" t="s">
        <v>578</v>
      </c>
      <c r="E32" s="197" t="s">
        <v>583</v>
      </c>
    </row>
    <row r="33" spans="1:5" ht="39" x14ac:dyDescent="0.3">
      <c r="A33" s="216">
        <v>45568</v>
      </c>
      <c r="B33" s="217" t="s">
        <v>544</v>
      </c>
      <c r="C33" s="217" t="s">
        <v>584</v>
      </c>
      <c r="D33" s="218">
        <v>40716</v>
      </c>
      <c r="E33" s="219" t="s">
        <v>585</v>
      </c>
    </row>
    <row r="34" spans="1:5" ht="27" customHeight="1" x14ac:dyDescent="0.3">
      <c r="A34" s="123">
        <v>45569</v>
      </c>
      <c r="B34" s="124" t="s">
        <v>586</v>
      </c>
      <c r="C34" s="124" t="s">
        <v>587</v>
      </c>
      <c r="D34" s="124"/>
      <c r="E34" s="125" t="s">
        <v>588</v>
      </c>
    </row>
    <row r="35" spans="1:5" ht="26" x14ac:dyDescent="0.3">
      <c r="A35" s="80">
        <v>45586</v>
      </c>
      <c r="B35" s="81" t="s">
        <v>589</v>
      </c>
      <c r="C35" s="124" t="s">
        <v>590</v>
      </c>
      <c r="D35" s="81" t="s">
        <v>591</v>
      </c>
      <c r="E35" s="84" t="s">
        <v>592</v>
      </c>
    </row>
    <row r="36" spans="1:5" ht="39" customHeight="1" x14ac:dyDescent="0.3">
      <c r="A36" s="80">
        <v>45586</v>
      </c>
      <c r="B36" s="222" t="s">
        <v>589</v>
      </c>
      <c r="C36" s="124" t="s">
        <v>590</v>
      </c>
      <c r="D36" s="223" t="s">
        <v>591</v>
      </c>
      <c r="E36" s="84" t="s">
        <v>593</v>
      </c>
    </row>
    <row r="37" spans="1:5" s="220" customFormat="1" ht="27.75" customHeight="1" x14ac:dyDescent="0.3">
      <c r="A37" s="224">
        <v>45587</v>
      </c>
      <c r="B37" s="225" t="s">
        <v>586</v>
      </c>
      <c r="C37" s="124" t="s">
        <v>590</v>
      </c>
      <c r="D37" s="226" t="s">
        <v>578</v>
      </c>
      <c r="E37" s="227" t="s">
        <v>594</v>
      </c>
    </row>
    <row r="38" spans="1:5" ht="27" customHeight="1" x14ac:dyDescent="0.3">
      <c r="A38" s="224">
        <v>45588</v>
      </c>
      <c r="B38" s="124" t="s">
        <v>595</v>
      </c>
      <c r="C38" s="124" t="s">
        <v>590</v>
      </c>
      <c r="D38" s="124" t="s">
        <v>591</v>
      </c>
      <c r="E38" s="228" t="s">
        <v>596</v>
      </c>
    </row>
    <row r="39" spans="1:5" ht="29.25" customHeight="1" x14ac:dyDescent="0.3">
      <c r="A39" s="232">
        <v>45595</v>
      </c>
      <c r="B39" s="233" t="s">
        <v>597</v>
      </c>
      <c r="C39" s="124" t="s">
        <v>590</v>
      </c>
      <c r="D39" s="236" t="s">
        <v>591</v>
      </c>
      <c r="E39" s="237" t="s">
        <v>598</v>
      </c>
    </row>
    <row r="40" spans="1:5" ht="24.75" customHeight="1" x14ac:dyDescent="0.3">
      <c r="A40" s="232">
        <v>45604</v>
      </c>
      <c r="B40" s="233" t="s">
        <v>599</v>
      </c>
      <c r="C40" s="124" t="s">
        <v>590</v>
      </c>
      <c r="D40" s="234" t="s">
        <v>591</v>
      </c>
      <c r="E40" s="235" t="s">
        <v>600</v>
      </c>
    </row>
    <row r="41" spans="1:5" ht="25.5" customHeight="1" x14ac:dyDescent="0.3">
      <c r="A41" s="232">
        <v>45604</v>
      </c>
      <c r="B41" s="233" t="s">
        <v>599</v>
      </c>
      <c r="C41" s="124" t="s">
        <v>590</v>
      </c>
      <c r="D41" s="234" t="s">
        <v>591</v>
      </c>
      <c r="E41" s="235" t="s">
        <v>601</v>
      </c>
    </row>
    <row r="42" spans="1:5" ht="29.25" customHeight="1" x14ac:dyDescent="0.3">
      <c r="A42" s="232">
        <v>45604</v>
      </c>
      <c r="B42" s="233" t="s">
        <v>599</v>
      </c>
      <c r="C42" s="124" t="s">
        <v>590</v>
      </c>
      <c r="D42" s="234" t="s">
        <v>591</v>
      </c>
      <c r="E42" s="235" t="s">
        <v>602</v>
      </c>
    </row>
    <row r="43" spans="1:5" ht="30.75" customHeight="1" x14ac:dyDescent="0.3">
      <c r="A43" s="232">
        <v>45604</v>
      </c>
      <c r="B43" s="233" t="s">
        <v>599</v>
      </c>
      <c r="C43" s="124" t="s">
        <v>590</v>
      </c>
      <c r="D43" s="234" t="s">
        <v>591</v>
      </c>
      <c r="E43" s="235" t="s">
        <v>603</v>
      </c>
    </row>
    <row r="44" spans="1:5" ht="39" x14ac:dyDescent="0.3">
      <c r="A44" s="123">
        <v>45611</v>
      </c>
      <c r="B44" s="124" t="s">
        <v>544</v>
      </c>
      <c r="C44" s="124" t="s">
        <v>604</v>
      </c>
      <c r="D44" s="195">
        <v>43014</v>
      </c>
      <c r="E44" s="125" t="s">
        <v>605</v>
      </c>
    </row>
    <row r="45" spans="1:5" s="275" customFormat="1" ht="81.75" customHeight="1" x14ac:dyDescent="0.3">
      <c r="A45" s="273">
        <v>45698</v>
      </c>
      <c r="B45" s="274" t="s">
        <v>586</v>
      </c>
      <c r="C45" s="274" t="s">
        <v>606</v>
      </c>
      <c r="D45" s="274"/>
      <c r="E45" s="229" t="s">
        <v>607</v>
      </c>
    </row>
    <row r="46" spans="1:5" ht="12.75" customHeight="1" x14ac:dyDescent="0.3">
      <c r="A46" s="273">
        <v>45722</v>
      </c>
      <c r="B46" s="274" t="s">
        <v>571</v>
      </c>
      <c r="C46" s="274" t="s">
        <v>606</v>
      </c>
      <c r="D46" s="276">
        <v>50953</v>
      </c>
      <c r="E46" s="229" t="s">
        <v>608</v>
      </c>
    </row>
    <row r="47" spans="1:5" s="278" customFormat="1" ht="39.75" customHeight="1" x14ac:dyDescent="0.3">
      <c r="A47" s="277">
        <v>45729</v>
      </c>
      <c r="B47" s="269" t="s">
        <v>586</v>
      </c>
      <c r="C47" s="269" t="s">
        <v>609</v>
      </c>
      <c r="D47" s="269">
        <v>50972</v>
      </c>
      <c r="E47" s="269" t="s">
        <v>610</v>
      </c>
    </row>
    <row r="48" spans="1:5" ht="26" x14ac:dyDescent="0.3">
      <c r="A48" s="277">
        <v>45756</v>
      </c>
      <c r="B48" s="269" t="s">
        <v>544</v>
      </c>
      <c r="C48" s="269" t="s">
        <v>611</v>
      </c>
      <c r="D48" s="269" t="s">
        <v>578</v>
      </c>
      <c r="E48" s="269" t="s">
        <v>612</v>
      </c>
    </row>
    <row r="49" spans="1:6" s="117" customFormat="1" ht="30" customHeight="1" x14ac:dyDescent="0.3">
      <c r="A49" s="105">
        <v>45758</v>
      </c>
      <c r="B49" s="104" t="s">
        <v>586</v>
      </c>
      <c r="C49" s="104" t="s">
        <v>611</v>
      </c>
      <c r="D49" s="104" t="s">
        <v>613</v>
      </c>
      <c r="E49" s="106" t="s">
        <v>614</v>
      </c>
      <c r="F49" s="220"/>
    </row>
    <row r="50" spans="1:6" ht="52" x14ac:dyDescent="0.3">
      <c r="A50" s="292">
        <v>45770</v>
      </c>
      <c r="B50" s="293" t="s">
        <v>544</v>
      </c>
      <c r="C50" s="293" t="s">
        <v>611</v>
      </c>
      <c r="D50" s="294">
        <v>53680</v>
      </c>
      <c r="E50" s="295" t="s">
        <v>615</v>
      </c>
    </row>
    <row r="51" spans="1:6" s="299" customFormat="1" ht="309" customHeight="1" x14ac:dyDescent="0.3">
      <c r="A51" s="277">
        <v>45778</v>
      </c>
      <c r="B51" s="229" t="s">
        <v>586</v>
      </c>
      <c r="C51" s="229" t="s">
        <v>616</v>
      </c>
      <c r="D51" s="229" t="s">
        <v>617</v>
      </c>
      <c r="E51" s="229" t="s">
        <v>618</v>
      </c>
    </row>
    <row r="52" spans="1:6" ht="12.75" customHeight="1" x14ac:dyDescent="0.3">
      <c r="A52" s="80"/>
      <c r="B52" s="81"/>
      <c r="C52" s="81"/>
      <c r="D52" s="81"/>
      <c r="E52" s="84"/>
    </row>
    <row r="53" spans="1:6" ht="12.75" customHeight="1" x14ac:dyDescent="0.3">
      <c r="A53" s="80"/>
      <c r="B53" s="81"/>
      <c r="C53" s="81"/>
      <c r="D53" s="81"/>
      <c r="E53" s="84"/>
    </row>
    <row r="54" spans="1:6" ht="12.75" customHeight="1" x14ac:dyDescent="0.3">
      <c r="A54" s="80"/>
      <c r="B54" s="81"/>
      <c r="C54" s="81"/>
      <c r="D54" s="81"/>
      <c r="E54" s="84"/>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6"/>
  <sheetViews>
    <sheetView tabSelected="1" topLeftCell="A30" zoomScale="85" zoomScaleNormal="85" workbookViewId="0">
      <selection activeCell="B31" sqref="B31"/>
    </sheetView>
  </sheetViews>
  <sheetFormatPr defaultColWidth="8.8984375" defaultRowHeight="11.5" x14ac:dyDescent="0.3"/>
  <cols>
    <col min="1" max="5" width="30.8984375" style="55" customWidth="1"/>
    <col min="6" max="6" width="45.69921875" style="59" customWidth="1"/>
    <col min="7" max="8" width="30.8984375" style="59" customWidth="1"/>
    <col min="9" max="9" width="34.09765625" style="59" customWidth="1"/>
    <col min="10" max="10" width="20.8984375" style="59" customWidth="1"/>
    <col min="11" max="11" width="15.8984375" style="55" customWidth="1"/>
    <col min="12" max="12" width="25.8984375" style="55" customWidth="1"/>
    <col min="13" max="13" width="26.09765625" style="55" customWidth="1"/>
    <col min="14" max="14" width="27.8984375" style="55" bestFit="1" customWidth="1"/>
    <col min="15" max="15" width="23.09765625" style="55" bestFit="1" customWidth="1"/>
    <col min="16" max="16" width="28.8984375" style="55" bestFit="1" customWidth="1"/>
    <col min="17" max="17" width="23.09765625" style="55" bestFit="1" customWidth="1"/>
    <col min="18" max="18" width="28.8984375" style="55" bestFit="1" customWidth="1"/>
    <col min="19" max="19" width="20.09765625" style="55" bestFit="1" customWidth="1"/>
    <col min="20" max="20" width="12.8984375" style="55" customWidth="1"/>
    <col min="21" max="23" width="10.59765625" style="55" bestFit="1" customWidth="1"/>
    <col min="24" max="24" width="28.8984375" style="55" bestFit="1" customWidth="1"/>
    <col min="25" max="16384" width="8.8984375" style="55"/>
  </cols>
  <sheetData>
    <row r="1" spans="1:13" ht="30" customHeight="1" x14ac:dyDescent="0.3">
      <c r="A1" s="95" t="s">
        <v>461</v>
      </c>
      <c r="B1" s="324" t="s">
        <v>619</v>
      </c>
      <c r="C1" s="324"/>
      <c r="D1" s="324"/>
      <c r="E1" s="68"/>
      <c r="F1" s="69"/>
      <c r="G1" s="68"/>
      <c r="H1" s="70"/>
      <c r="I1" s="70"/>
      <c r="J1" s="70"/>
      <c r="K1" s="70"/>
      <c r="L1" s="70"/>
      <c r="M1" s="70"/>
    </row>
    <row r="2" spans="1:13" ht="30" customHeight="1" x14ac:dyDescent="0.3">
      <c r="A2" s="96" t="s">
        <v>620</v>
      </c>
      <c r="B2" s="333" t="s">
        <v>621</v>
      </c>
      <c r="C2" s="333"/>
      <c r="D2" s="333"/>
      <c r="E2" s="68"/>
      <c r="F2" s="69"/>
      <c r="G2" s="68"/>
      <c r="H2" s="70"/>
      <c r="I2" s="70"/>
      <c r="J2" s="70"/>
      <c r="K2" s="70"/>
      <c r="L2" s="70"/>
      <c r="M2" s="70"/>
    </row>
    <row r="3" spans="1:13" ht="30" customHeight="1" x14ac:dyDescent="0.3">
      <c r="A3" s="97" t="s">
        <v>622</v>
      </c>
      <c r="B3" s="325" t="s">
        <v>623</v>
      </c>
      <c r="C3" s="326"/>
      <c r="D3" s="326"/>
      <c r="E3" s="71"/>
      <c r="F3" s="72"/>
      <c r="G3" s="71"/>
      <c r="H3" s="73"/>
      <c r="I3" s="73"/>
      <c r="J3" s="73"/>
      <c r="K3" s="73"/>
      <c r="L3" s="73"/>
      <c r="M3" s="73"/>
    </row>
    <row r="4" spans="1:13" ht="82.5" customHeight="1" x14ac:dyDescent="0.3">
      <c r="A4" s="98" t="s">
        <v>465</v>
      </c>
      <c r="B4" s="327" t="s">
        <v>624</v>
      </c>
      <c r="C4" s="328"/>
      <c r="D4" s="329"/>
      <c r="E4" s="74"/>
      <c r="F4" s="75"/>
      <c r="G4" s="74"/>
      <c r="H4" s="73"/>
      <c r="I4" s="73"/>
      <c r="J4" s="73"/>
      <c r="K4" s="73"/>
      <c r="L4" s="73"/>
      <c r="M4" s="73"/>
    </row>
    <row r="5" spans="1:13" ht="30" customHeight="1" x14ac:dyDescent="0.3">
      <c r="A5" s="99" t="s">
        <v>625</v>
      </c>
      <c r="B5" s="330" t="s">
        <v>626</v>
      </c>
      <c r="C5" s="331"/>
      <c r="D5" s="332"/>
      <c r="E5" s="71" t="s">
        <v>627</v>
      </c>
      <c r="F5" s="72"/>
      <c r="G5" s="71"/>
      <c r="H5" s="73"/>
      <c r="I5" s="73"/>
      <c r="J5" s="73"/>
      <c r="K5" s="73"/>
      <c r="L5" s="73"/>
      <c r="M5" s="73"/>
    </row>
    <row r="6" spans="1:13" ht="30" customHeight="1" x14ac:dyDescent="0.3">
      <c r="A6" s="99" t="s">
        <v>628</v>
      </c>
      <c r="B6" s="330" t="s">
        <v>629</v>
      </c>
      <c r="C6" s="331"/>
      <c r="D6" s="332"/>
      <c r="E6" s="71"/>
      <c r="F6" s="72"/>
      <c r="G6" s="71"/>
      <c r="H6" s="73"/>
      <c r="I6" s="73"/>
      <c r="J6" s="73"/>
      <c r="K6" s="73"/>
      <c r="L6" s="73"/>
      <c r="M6" s="73"/>
    </row>
    <row r="7" spans="1:13" ht="30" customHeight="1" x14ac:dyDescent="0.3">
      <c r="A7" s="99" t="s">
        <v>630</v>
      </c>
      <c r="B7" s="335" t="s">
        <v>631</v>
      </c>
      <c r="C7" s="336"/>
      <c r="D7" s="337"/>
      <c r="E7" s="71"/>
      <c r="F7" s="72"/>
      <c r="G7" s="71"/>
      <c r="H7" s="73"/>
      <c r="I7" s="73"/>
      <c r="J7" s="73"/>
      <c r="K7" s="73"/>
      <c r="L7" s="73"/>
      <c r="M7" s="73"/>
    </row>
    <row r="8" spans="1:13" ht="30" customHeight="1" x14ac:dyDescent="0.3">
      <c r="A8" s="99" t="s">
        <v>632</v>
      </c>
      <c r="B8" s="334" t="s">
        <v>633</v>
      </c>
      <c r="C8" s="334"/>
      <c r="D8" s="334"/>
      <c r="E8" s="71"/>
      <c r="F8" s="72"/>
      <c r="G8" s="71"/>
      <c r="H8" s="73"/>
      <c r="I8" s="73"/>
      <c r="J8" s="73"/>
      <c r="K8" s="73"/>
      <c r="L8" s="73"/>
      <c r="M8" s="73"/>
    </row>
    <row r="9" spans="1:13" ht="30" customHeight="1" x14ac:dyDescent="0.3">
      <c r="A9" s="100" t="s">
        <v>252</v>
      </c>
      <c r="B9" s="344" t="s">
        <v>513</v>
      </c>
      <c r="C9" s="344"/>
      <c r="D9" s="344"/>
      <c r="E9" s="71"/>
      <c r="F9" s="72"/>
      <c r="G9" s="71"/>
      <c r="H9" s="73"/>
      <c r="I9" s="73"/>
      <c r="J9" s="73"/>
      <c r="K9" s="73"/>
      <c r="L9" s="73"/>
      <c r="M9" s="73"/>
    </row>
    <row r="10" spans="1:13" ht="30" customHeight="1" x14ac:dyDescent="0.3">
      <c r="A10" s="100" t="s">
        <v>634</v>
      </c>
      <c r="B10" s="330" t="s">
        <v>635</v>
      </c>
      <c r="C10" s="331"/>
      <c r="D10" s="332"/>
      <c r="E10" s="71"/>
      <c r="F10" s="72"/>
      <c r="G10" s="71"/>
      <c r="H10" s="73"/>
      <c r="I10" s="73"/>
      <c r="J10" s="73"/>
      <c r="K10" s="73"/>
      <c r="L10" s="73"/>
      <c r="M10" s="73"/>
    </row>
    <row r="11" spans="1:13" ht="30" customHeight="1" x14ac:dyDescent="0.3">
      <c r="A11" s="100" t="s">
        <v>636</v>
      </c>
      <c r="B11" s="334"/>
      <c r="C11" s="334"/>
      <c r="D11" s="334"/>
      <c r="E11" s="72"/>
      <c r="F11" s="72"/>
      <c r="G11" s="76"/>
      <c r="H11" s="73"/>
      <c r="I11" s="73"/>
      <c r="J11" s="73"/>
      <c r="K11" s="73"/>
      <c r="L11" s="73"/>
      <c r="M11" s="73"/>
    </row>
    <row r="12" spans="1:13" ht="38.15" customHeight="1" x14ac:dyDescent="0.3">
      <c r="A12" s="100" t="s">
        <v>637</v>
      </c>
      <c r="B12" s="339" t="s">
        <v>638</v>
      </c>
      <c r="C12" s="339"/>
      <c r="D12" s="339"/>
      <c r="E12" s="72"/>
      <c r="F12" s="72"/>
      <c r="G12" s="76"/>
      <c r="H12" s="73"/>
      <c r="I12" s="73"/>
      <c r="J12" s="73"/>
      <c r="K12" s="73"/>
      <c r="L12" s="73"/>
      <c r="M12" s="73"/>
    </row>
    <row r="13" spans="1:13" ht="33" customHeight="1" x14ac:dyDescent="0.3">
      <c r="A13" s="99" t="s">
        <v>639</v>
      </c>
      <c r="B13" s="334" t="s">
        <v>640</v>
      </c>
      <c r="C13" s="334"/>
      <c r="D13" s="334"/>
      <c r="E13" s="71"/>
      <c r="F13" s="72"/>
      <c r="G13" s="71"/>
      <c r="H13" s="73"/>
      <c r="I13" s="73"/>
      <c r="J13" s="73"/>
      <c r="K13" s="73"/>
      <c r="L13" s="73"/>
      <c r="M13" s="73"/>
    </row>
    <row r="14" spans="1:13" ht="38.5" customHeight="1" x14ac:dyDescent="0.3">
      <c r="A14" s="99" t="s">
        <v>641</v>
      </c>
      <c r="B14" s="340" t="s">
        <v>642</v>
      </c>
      <c r="C14" s="340"/>
      <c r="D14" s="340"/>
      <c r="E14" s="71"/>
      <c r="F14" s="72"/>
      <c r="G14" s="71"/>
      <c r="H14" s="73"/>
      <c r="I14" s="73"/>
      <c r="J14" s="73"/>
      <c r="K14" s="73"/>
      <c r="L14" s="73"/>
      <c r="M14" s="73"/>
    </row>
    <row r="15" spans="1:13" ht="36.65" customHeight="1" x14ac:dyDescent="0.3">
      <c r="A15" s="99" t="s">
        <v>643</v>
      </c>
      <c r="B15" s="334" t="s">
        <v>644</v>
      </c>
      <c r="C15" s="334"/>
      <c r="D15" s="334"/>
      <c r="E15" s="71"/>
      <c r="F15" s="72"/>
      <c r="G15" s="71"/>
      <c r="H15" s="73"/>
      <c r="I15" s="73"/>
      <c r="J15" s="73"/>
      <c r="K15" s="73"/>
      <c r="L15" s="73"/>
      <c r="M15" s="73"/>
    </row>
    <row r="16" spans="1:13" ht="112" customHeight="1" x14ac:dyDescent="0.3">
      <c r="A16" s="99" t="s">
        <v>645</v>
      </c>
      <c r="B16" s="334" t="s">
        <v>646</v>
      </c>
      <c r="C16" s="334"/>
      <c r="D16" s="334"/>
      <c r="E16" s="71"/>
      <c r="F16" s="72"/>
      <c r="G16" s="71"/>
      <c r="H16" s="73"/>
      <c r="I16" s="73"/>
      <c r="J16" s="73"/>
      <c r="K16" s="73"/>
      <c r="L16" s="73"/>
      <c r="M16" s="73"/>
    </row>
    <row r="17" spans="1:24" ht="33.65" customHeight="1" x14ac:dyDescent="0.3">
      <c r="A17" s="99" t="s">
        <v>647</v>
      </c>
      <c r="B17" s="334" t="s">
        <v>648</v>
      </c>
      <c r="C17" s="334"/>
      <c r="D17" s="334"/>
      <c r="E17" s="71"/>
      <c r="F17" s="72"/>
      <c r="G17" s="71"/>
      <c r="H17" s="73"/>
      <c r="I17" s="73"/>
      <c r="J17" s="73"/>
      <c r="K17" s="73"/>
      <c r="L17" s="73"/>
      <c r="M17" s="73"/>
    </row>
    <row r="18" spans="1:24" ht="99" customHeight="1" x14ac:dyDescent="0.3">
      <c r="A18" s="99" t="s">
        <v>649</v>
      </c>
      <c r="B18" s="334" t="s">
        <v>650</v>
      </c>
      <c r="C18" s="334"/>
      <c r="D18" s="334"/>
      <c r="E18" s="71"/>
      <c r="F18" s="72"/>
      <c r="G18" s="71"/>
      <c r="H18" s="73"/>
      <c r="I18" s="73"/>
      <c r="J18" s="73"/>
      <c r="K18" s="73"/>
      <c r="L18" s="73"/>
      <c r="M18" s="73"/>
    </row>
    <row r="19" spans="1:24" ht="138.75" customHeight="1" x14ac:dyDescent="0.3">
      <c r="A19" s="99" t="s">
        <v>651</v>
      </c>
      <c r="B19" s="334" t="s">
        <v>652</v>
      </c>
      <c r="C19" s="334"/>
      <c r="D19" s="334"/>
      <c r="E19" s="71"/>
      <c r="F19" s="72"/>
      <c r="G19" s="71"/>
      <c r="H19" s="73"/>
      <c r="I19" s="73"/>
      <c r="J19" s="73"/>
      <c r="K19" s="73"/>
      <c r="L19" s="73"/>
      <c r="M19" s="73"/>
    </row>
    <row r="20" spans="1:24" ht="109.5" customHeight="1" x14ac:dyDescent="0.3">
      <c r="A20" s="99" t="s">
        <v>653</v>
      </c>
      <c r="B20" s="334" t="s">
        <v>654</v>
      </c>
      <c r="C20" s="334"/>
      <c r="D20" s="334"/>
      <c r="E20" s="71"/>
      <c r="F20" s="72"/>
      <c r="G20" s="71"/>
      <c r="H20" s="73"/>
      <c r="I20" s="73"/>
      <c r="J20" s="73"/>
      <c r="K20" s="73"/>
      <c r="L20" s="73"/>
      <c r="M20" s="73"/>
    </row>
    <row r="21" spans="1:24" s="89" customFormat="1" ht="24.4" customHeight="1" x14ac:dyDescent="0.3">
      <c r="A21" s="101" t="s">
        <v>655</v>
      </c>
      <c r="B21" s="341" t="s">
        <v>656</v>
      </c>
      <c r="C21" s="342"/>
      <c r="D21" s="343"/>
      <c r="E21" s="86"/>
      <c r="F21" s="87"/>
      <c r="G21" s="86"/>
      <c r="H21" s="88"/>
      <c r="I21" s="88"/>
      <c r="J21" s="88"/>
      <c r="K21" s="88"/>
      <c r="L21" s="88"/>
      <c r="M21" s="88"/>
    </row>
    <row r="22" spans="1:24" ht="93.75" customHeight="1" x14ac:dyDescent="0.3">
      <c r="A22" s="99" t="s">
        <v>657</v>
      </c>
      <c r="B22" s="339" t="s">
        <v>658</v>
      </c>
      <c r="C22" s="339"/>
      <c r="D22" s="339"/>
      <c r="E22" s="71"/>
      <c r="F22" s="72"/>
      <c r="G22" s="71"/>
      <c r="H22" s="76"/>
      <c r="I22" s="76"/>
      <c r="J22" s="73"/>
      <c r="K22" s="73"/>
      <c r="L22" s="73"/>
      <c r="M22" s="73"/>
    </row>
    <row r="23" spans="1:24" ht="21.65" customHeight="1" x14ac:dyDescent="0.3">
      <c r="A23" s="99" t="s">
        <v>471</v>
      </c>
      <c r="B23" s="334"/>
      <c r="C23" s="334"/>
      <c r="D23" s="334"/>
      <c r="E23" s="71"/>
      <c r="F23" s="72"/>
      <c r="G23" s="71"/>
      <c r="H23" s="73"/>
      <c r="I23" s="73"/>
      <c r="J23" s="73"/>
      <c r="K23" s="73"/>
      <c r="L23" s="73"/>
      <c r="M23" s="73"/>
    </row>
    <row r="24" spans="1:24" ht="18" customHeight="1" x14ac:dyDescent="0.3">
      <c r="A24" s="101" t="s">
        <v>473</v>
      </c>
      <c r="B24" s="335" t="s">
        <v>60</v>
      </c>
      <c r="C24" s="336"/>
      <c r="D24" s="337"/>
      <c r="E24" s="71"/>
      <c r="F24" s="72"/>
      <c r="G24" s="71"/>
      <c r="H24" s="73"/>
      <c r="I24" s="73"/>
      <c r="J24" s="73"/>
      <c r="K24" s="73"/>
      <c r="L24" s="73"/>
      <c r="M24" s="73"/>
    </row>
    <row r="25" spans="1:24" ht="20.149999999999999" customHeight="1" x14ac:dyDescent="0.3"/>
    <row r="26" spans="1:24" s="77" customFormat="1" x14ac:dyDescent="0.3">
      <c r="A26" s="72"/>
      <c r="B26" s="72"/>
      <c r="C26" s="72"/>
      <c r="D26" s="72"/>
      <c r="E26" s="72"/>
      <c r="F26" s="72"/>
      <c r="G26" s="72"/>
      <c r="H26" s="72"/>
      <c r="I26" s="72"/>
      <c r="J26" s="72"/>
      <c r="K26" s="71"/>
      <c r="L26" s="71"/>
      <c r="M26" s="71"/>
      <c r="N26" s="71"/>
      <c r="O26" s="71"/>
      <c r="P26" s="71"/>
      <c r="Q26" s="71"/>
      <c r="R26" s="71"/>
      <c r="S26" s="71"/>
      <c r="X26" s="71"/>
    </row>
    <row r="27" spans="1:24" s="77" customFormat="1" x14ac:dyDescent="0.3">
      <c r="A27" s="338" t="s">
        <v>659</v>
      </c>
      <c r="B27" s="338"/>
      <c r="C27" s="338"/>
      <c r="D27" s="338"/>
      <c r="E27" s="338"/>
      <c r="F27" s="72"/>
      <c r="G27" s="72"/>
      <c r="H27" s="72"/>
      <c r="I27" s="72"/>
      <c r="J27" s="72"/>
      <c r="K27" s="71"/>
      <c r="L27" s="71"/>
      <c r="M27" s="71"/>
      <c r="N27" s="71"/>
      <c r="O27" s="71"/>
      <c r="P27" s="71"/>
      <c r="Q27" s="71"/>
      <c r="R27" s="71"/>
      <c r="S27" s="71"/>
      <c r="X27" s="71"/>
    </row>
    <row r="28" spans="1:24" s="66" customFormat="1" ht="30" customHeight="1" x14ac:dyDescent="0.3">
      <c r="A28" s="102" t="s">
        <v>502</v>
      </c>
      <c r="B28" s="103" t="s">
        <v>434</v>
      </c>
      <c r="C28" s="102" t="s">
        <v>439</v>
      </c>
      <c r="D28" s="102" t="s">
        <v>660</v>
      </c>
      <c r="E28" s="102" t="s">
        <v>661</v>
      </c>
      <c r="F28" s="102" t="s">
        <v>662</v>
      </c>
      <c r="G28" s="102" t="s">
        <v>4</v>
      </c>
      <c r="H28" s="103" t="s">
        <v>663</v>
      </c>
      <c r="I28" s="102" t="s">
        <v>664</v>
      </c>
      <c r="J28" s="65"/>
      <c r="K28" s="59"/>
      <c r="L28" s="59"/>
      <c r="M28" s="59"/>
      <c r="N28" s="59"/>
      <c r="O28" s="59"/>
      <c r="T28" s="59"/>
    </row>
    <row r="29" spans="1:24" s="108" customFormat="1" ht="60" x14ac:dyDescent="0.3">
      <c r="A29" s="158">
        <v>1</v>
      </c>
      <c r="B29" s="156" t="s">
        <v>665</v>
      </c>
      <c r="C29" s="238" t="s">
        <v>666</v>
      </c>
      <c r="D29" s="194" t="s">
        <v>667</v>
      </c>
      <c r="E29" s="242" t="s">
        <v>668</v>
      </c>
      <c r="F29" s="160" t="s">
        <v>669</v>
      </c>
      <c r="G29" s="159" t="s">
        <v>670</v>
      </c>
      <c r="H29" s="159" t="s">
        <v>671</v>
      </c>
      <c r="I29" s="159" t="s">
        <v>672</v>
      </c>
      <c r="K29" s="109"/>
      <c r="L29" s="109"/>
      <c r="M29" s="109"/>
      <c r="N29" s="109"/>
      <c r="O29" s="109"/>
      <c r="T29" s="109"/>
    </row>
    <row r="30" spans="1:24" s="108" customFormat="1" ht="48" x14ac:dyDescent="0.3">
      <c r="A30" s="158">
        <v>2</v>
      </c>
      <c r="B30" s="240" t="s">
        <v>673</v>
      </c>
      <c r="C30" s="238" t="s">
        <v>674</v>
      </c>
      <c r="D30" s="194" t="s">
        <v>675</v>
      </c>
      <c r="E30" s="300" t="s">
        <v>676</v>
      </c>
      <c r="F30" s="160" t="s">
        <v>677</v>
      </c>
      <c r="G30" s="159" t="s">
        <v>678</v>
      </c>
      <c r="H30" s="159" t="s">
        <v>679</v>
      </c>
      <c r="I30" s="159" t="s">
        <v>672</v>
      </c>
      <c r="J30" s="116"/>
      <c r="K30" s="109"/>
      <c r="L30" s="109"/>
      <c r="M30" s="109"/>
      <c r="N30" s="109"/>
      <c r="O30" s="109"/>
      <c r="T30" s="109"/>
    </row>
    <row r="31" spans="1:24" s="108" customFormat="1" ht="60" x14ac:dyDescent="0.3">
      <c r="A31" s="158">
        <v>5</v>
      </c>
      <c r="B31" s="156" t="s">
        <v>680</v>
      </c>
      <c r="C31" s="238" t="s">
        <v>681</v>
      </c>
      <c r="D31" s="194" t="s">
        <v>682</v>
      </c>
      <c r="E31" s="242" t="s">
        <v>676</v>
      </c>
      <c r="F31" s="160" t="s">
        <v>683</v>
      </c>
      <c r="G31" s="159" t="s">
        <v>670</v>
      </c>
      <c r="H31" s="159" t="s">
        <v>679</v>
      </c>
      <c r="I31" s="159" t="s">
        <v>672</v>
      </c>
      <c r="K31" s="109"/>
      <c r="L31" s="109"/>
      <c r="M31" s="109"/>
      <c r="N31" s="109"/>
      <c r="O31" s="109"/>
      <c r="T31" s="109"/>
    </row>
    <row r="32" spans="1:24" s="108" customFormat="1" ht="69" customHeight="1" x14ac:dyDescent="0.3">
      <c r="A32" s="158">
        <v>6</v>
      </c>
      <c r="B32" s="156" t="s">
        <v>684</v>
      </c>
      <c r="C32" s="238" t="s">
        <v>674</v>
      </c>
      <c r="D32" s="194" t="s">
        <v>685</v>
      </c>
      <c r="E32" s="242" t="s">
        <v>676</v>
      </c>
      <c r="F32" s="160" t="s">
        <v>686</v>
      </c>
      <c r="G32" s="159" t="s">
        <v>678</v>
      </c>
      <c r="H32" s="159" t="s">
        <v>679</v>
      </c>
      <c r="I32" s="159" t="s">
        <v>672</v>
      </c>
      <c r="K32" s="109"/>
      <c r="L32" s="109"/>
      <c r="M32" s="109"/>
      <c r="N32" s="109"/>
      <c r="O32" s="109"/>
      <c r="T32" s="109"/>
    </row>
    <row r="33" spans="1:20" s="108" customFormat="1" ht="103.5" customHeight="1" x14ac:dyDescent="0.3">
      <c r="A33" s="158">
        <v>7</v>
      </c>
      <c r="B33" s="240" t="s">
        <v>687</v>
      </c>
      <c r="C33" s="238" t="s">
        <v>688</v>
      </c>
      <c r="D33" s="194" t="s">
        <v>689</v>
      </c>
      <c r="E33" s="242" t="s">
        <v>668</v>
      </c>
      <c r="F33" s="160" t="s">
        <v>690</v>
      </c>
      <c r="G33" s="159" t="s">
        <v>691</v>
      </c>
      <c r="H33" s="159" t="s">
        <v>679</v>
      </c>
      <c r="I33" s="159" t="s">
        <v>672</v>
      </c>
      <c r="J33" s="116"/>
      <c r="K33" s="109"/>
      <c r="L33" s="109"/>
      <c r="M33" s="109"/>
      <c r="N33" s="109"/>
      <c r="O33" s="109"/>
      <c r="T33" s="109"/>
    </row>
    <row r="34" spans="1:20" s="113" customFormat="1" ht="72" x14ac:dyDescent="0.3">
      <c r="A34" s="158">
        <v>8</v>
      </c>
      <c r="B34" s="156" t="s">
        <v>692</v>
      </c>
      <c r="C34" s="238" t="s">
        <v>693</v>
      </c>
      <c r="D34" s="194" t="s">
        <v>694</v>
      </c>
      <c r="E34" s="300" t="s">
        <v>668</v>
      </c>
      <c r="F34" s="160" t="s">
        <v>695</v>
      </c>
      <c r="G34" s="159" t="s">
        <v>696</v>
      </c>
      <c r="H34" s="159" t="s">
        <v>679</v>
      </c>
      <c r="I34" s="159" t="s">
        <v>672</v>
      </c>
      <c r="J34" s="109"/>
    </row>
    <row r="35" spans="1:20" s="113" customFormat="1" ht="72" x14ac:dyDescent="0.3">
      <c r="A35" s="158">
        <v>9</v>
      </c>
      <c r="B35" s="156" t="s">
        <v>697</v>
      </c>
      <c r="C35" s="238" t="s">
        <v>698</v>
      </c>
      <c r="D35" s="194" t="s">
        <v>699</v>
      </c>
      <c r="E35" s="300" t="s">
        <v>700</v>
      </c>
      <c r="F35" s="160" t="s">
        <v>701</v>
      </c>
      <c r="G35" s="159" t="s">
        <v>522</v>
      </c>
      <c r="H35" s="159" t="s">
        <v>679</v>
      </c>
      <c r="I35" s="159" t="s">
        <v>672</v>
      </c>
      <c r="J35" s="109"/>
    </row>
    <row r="36" spans="1:20" s="113" customFormat="1" ht="72" x14ac:dyDescent="0.3">
      <c r="A36" s="158">
        <v>10</v>
      </c>
      <c r="B36" s="156" t="s">
        <v>702</v>
      </c>
      <c r="C36" s="238" t="s">
        <v>703</v>
      </c>
      <c r="D36" s="194" t="s">
        <v>704</v>
      </c>
      <c r="E36" s="300">
        <v>7.3</v>
      </c>
      <c r="F36" s="160" t="s">
        <v>705</v>
      </c>
      <c r="G36" s="159" t="s">
        <v>678</v>
      </c>
      <c r="H36" s="159" t="s">
        <v>679</v>
      </c>
      <c r="I36" s="159" t="s">
        <v>672</v>
      </c>
      <c r="J36" s="109"/>
    </row>
    <row r="37" spans="1:20" s="113" customFormat="1" ht="20.149999999999999" customHeight="1" x14ac:dyDescent="0.3">
      <c r="F37" s="109"/>
      <c r="G37" s="109"/>
      <c r="H37" s="109"/>
      <c r="I37" s="109"/>
      <c r="J37" s="109"/>
    </row>
    <row r="38" spans="1:20" s="113" customFormat="1" ht="20.149999999999999" customHeight="1" x14ac:dyDescent="0.3">
      <c r="F38" s="109"/>
      <c r="G38" s="109"/>
      <c r="H38" s="109"/>
      <c r="I38" s="109"/>
      <c r="J38" s="109"/>
    </row>
    <row r="39" spans="1:20" s="113" customFormat="1" ht="20.149999999999999" customHeight="1" x14ac:dyDescent="0.3">
      <c r="F39" s="109"/>
      <c r="G39" s="109"/>
      <c r="H39" s="109"/>
      <c r="I39" s="109"/>
      <c r="J39" s="109"/>
    </row>
    <row r="40" spans="1:20" s="113" customFormat="1" ht="20.149999999999999" customHeight="1" x14ac:dyDescent="0.3">
      <c r="F40" s="109"/>
      <c r="G40" s="109"/>
      <c r="H40" s="109"/>
      <c r="I40" s="109"/>
      <c r="J40" s="109"/>
    </row>
    <row r="41" spans="1:20" s="113" customFormat="1" ht="20.149999999999999" customHeight="1" x14ac:dyDescent="0.3">
      <c r="F41" s="109"/>
      <c r="G41" s="109"/>
      <c r="H41" s="109"/>
      <c r="I41" s="109"/>
      <c r="J41" s="109"/>
    </row>
    <row r="42" spans="1:20" s="113" customFormat="1" x14ac:dyDescent="0.3"/>
    <row r="43" spans="1:20" s="113" customFormat="1" x14ac:dyDescent="0.3"/>
    <row r="44" spans="1:20" s="113" customFormat="1" x14ac:dyDescent="0.3"/>
    <row r="45" spans="1:20" s="113" customFormat="1" x14ac:dyDescent="0.3"/>
    <row r="46" spans="1:20" x14ac:dyDescent="0.3">
      <c r="F46" s="55"/>
      <c r="G46" s="55"/>
      <c r="H46" s="55"/>
      <c r="I46" s="55"/>
      <c r="J46" s="55"/>
    </row>
  </sheetData>
  <mergeCells count="25">
    <mergeCell ref="B7:D7"/>
    <mergeCell ref="B8:D8"/>
    <mergeCell ref="B9:D9"/>
    <mergeCell ref="B10:D10"/>
    <mergeCell ref="B11:D11"/>
    <mergeCell ref="B23:D23"/>
    <mergeCell ref="B24:D24"/>
    <mergeCell ref="A27:E27"/>
    <mergeCell ref="B20:D20"/>
    <mergeCell ref="B12:D12"/>
    <mergeCell ref="B22:D22"/>
    <mergeCell ref="B19:D19"/>
    <mergeCell ref="B17:D17"/>
    <mergeCell ref="B18:D18"/>
    <mergeCell ref="B13:D13"/>
    <mergeCell ref="B14:D14"/>
    <mergeCell ref="B15:D15"/>
    <mergeCell ref="B16:D16"/>
    <mergeCell ref="B21:D21"/>
    <mergeCell ref="B1:D1"/>
    <mergeCell ref="B3:D3"/>
    <mergeCell ref="B4:D4"/>
    <mergeCell ref="B5:D5"/>
    <mergeCell ref="B6:D6"/>
    <mergeCell ref="B2:D2"/>
  </mergeCells>
  <phoneticPr fontId="15" type="noConversion"/>
  <hyperlinks>
    <hyperlink ref="D29" location="'SITFTS0012 Trad COR'!A1" display="SITFTS-0012 Trad COR" xr:uid="{785CBBA0-1A4F-435E-B044-EB9A1E155D1B}"/>
    <hyperlink ref="D32" location="'SITFTS0012 Smart Agreed'!A1" display="SITFTS0012 Smart Agreed" xr:uid="{87B91B79-E913-4DF0-97C6-FAA48CDDD897}"/>
    <hyperlink ref="D33" location="'SITFTS0012 Advanced Single'!A1" display="SITFTS0012 Advanced Single" xr:uid="{B849C3B4-D26E-4173-956B-721AE4B96AA1}"/>
    <hyperlink ref="D30" location="'SITFTS0012 Smart'!A1" display="SITFTS0012 Smart" xr:uid="{6A15F173-0C32-4C60-8A3E-7AAB8F281695}"/>
    <hyperlink ref="D31" location="'SITFTS0012 Trad Agreed'!A1" display="SITFTS0012 Trad Agreed" xr:uid="{DE7B72E0-6859-4750-A5EF-ED390B5693B6}"/>
    <hyperlink ref="D36" location="'SITFTS0012 Smart - BST'!A1" display="SITFTS0012 Smart - BST" xr:uid="{D071B625-7BD9-4B21-B8A4-BA7136354AD6}"/>
    <hyperlink ref="D35" location="'SITFTS0012 Unmetered'!A1" display="SITFTS0012 Unmetered" xr:uid="{1F8306DD-AB93-406F-B17C-14BAAC157BF9}"/>
    <hyperlink ref="D34" location="'SITFTS0012 Advanced Reactive'!A1" display="SITFTS0012 Advanced Reactive" xr:uid="{D4E48A80-9849-421E-95E4-BC97660F2E8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24"/>
  <sheetViews>
    <sheetView zoomScale="85" zoomScaleNormal="85" workbookViewId="0">
      <selection activeCell="F9" sqref="F9"/>
    </sheetView>
  </sheetViews>
  <sheetFormatPr defaultColWidth="10.59765625" defaultRowHeight="20.149999999999999" customHeight="1" x14ac:dyDescent="0.3"/>
  <cols>
    <col min="1" max="2" width="21.8984375" style="70" customWidth="1"/>
    <col min="3" max="4" width="9.3984375" style="70" customWidth="1"/>
    <col min="5" max="5" width="9.09765625" style="70" customWidth="1"/>
    <col min="6" max="6" width="20" style="70" customWidth="1"/>
    <col min="7" max="7" width="24.3984375" style="70" customWidth="1"/>
    <col min="8" max="8" width="19.3984375" style="70" customWidth="1"/>
    <col min="9" max="9" width="25.09765625" style="70" customWidth="1"/>
    <col min="10" max="10" width="38.59765625" style="70" customWidth="1"/>
    <col min="11" max="11" width="51.69921875" style="145" customWidth="1"/>
    <col min="12" max="12" width="30.3984375" style="145" customWidth="1"/>
    <col min="13" max="13" width="20.3984375" style="145" customWidth="1"/>
    <col min="14" max="14" width="34.09765625" style="59" customWidth="1"/>
    <col min="15" max="15" width="20.8984375" style="59"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10.59765625" style="55"/>
    <col min="28" max="28" width="28.8984375" style="55" bestFit="1" customWidth="1"/>
    <col min="29" max="16384" width="10.59765625" style="55"/>
  </cols>
  <sheetData>
    <row r="1" spans="1:23" s="23" customFormat="1" ht="34.4" customHeight="1" x14ac:dyDescent="0.3">
      <c r="A1" s="60" t="s">
        <v>502</v>
      </c>
      <c r="B1" s="345" t="s">
        <v>434</v>
      </c>
      <c r="C1" s="346"/>
      <c r="D1" s="346"/>
      <c r="E1" s="346"/>
      <c r="F1" s="347"/>
      <c r="G1" s="119" t="s">
        <v>706</v>
      </c>
      <c r="H1" s="61" t="s">
        <v>439</v>
      </c>
      <c r="I1" s="61" t="s">
        <v>660</v>
      </c>
      <c r="J1" s="61" t="s">
        <v>662</v>
      </c>
      <c r="K1" s="60" t="s">
        <v>4</v>
      </c>
      <c r="L1" s="63" t="s">
        <v>663</v>
      </c>
      <c r="M1" s="61" t="s">
        <v>664</v>
      </c>
      <c r="N1" s="57"/>
      <c r="O1" s="57"/>
      <c r="P1" s="57"/>
      <c r="Q1" s="57"/>
      <c r="R1" s="57"/>
      <c r="W1" s="57"/>
    </row>
    <row r="2" spans="1:23" s="108" customFormat="1" ht="90.75" customHeight="1" x14ac:dyDescent="0.3">
      <c r="A2" s="107">
        <f>'SITFTS0012 Overview'!A29</f>
        <v>1</v>
      </c>
      <c r="B2" s="348" t="str">
        <f>'SITFTS0012 Overview'!B29</f>
        <v>SITFTS-0012 TC01</v>
      </c>
      <c r="C2" s="349"/>
      <c r="D2" s="349"/>
      <c r="E2" s="349"/>
      <c r="F2" s="350"/>
      <c r="G2" s="239" t="s">
        <v>668</v>
      </c>
      <c r="H2" s="238" t="str">
        <f>'SITFTS0012 Overview'!C29</f>
        <v>SITFTS-0012-Trad COR</v>
      </c>
      <c r="I2" s="271" t="str">
        <f>'SITFTS0012 Overview'!D29</f>
        <v>SITFTS-0012 Trad COR</v>
      </c>
      <c r="J2" s="112" t="str">
        <f>'SITFTS0012 Overview'!F29</f>
        <v>Traditional Related MPANs, forward-dated Change of Supply with no change of Metering Service or Data Service  (Metering &amp; data Service remains the same organization to be appointed by new supplier) (as per DES138 data specification)</v>
      </c>
      <c r="K2" s="238" t="str">
        <f>'SITFTS0012 Overview'!G29</f>
        <v>Traditional Meter</v>
      </c>
      <c r="L2" s="238" t="str">
        <f>'SITFTS0012 Overview'!H29</f>
        <v xml:space="preserve">Related  </v>
      </c>
      <c r="M2" s="238" t="str">
        <f>'SITFTS0012 Overview'!I29</f>
        <v>forward-dated</v>
      </c>
      <c r="N2" s="109"/>
      <c r="O2" s="109"/>
      <c r="P2" s="109"/>
      <c r="Q2" s="109"/>
      <c r="R2" s="109"/>
      <c r="W2" s="109"/>
    </row>
    <row r="3" spans="1:23" ht="20.149999999999999" customHeight="1" x14ac:dyDescent="0.3">
      <c r="A3" s="55"/>
      <c r="B3" s="55"/>
      <c r="C3" s="55"/>
      <c r="D3" s="55"/>
      <c r="E3" s="55"/>
      <c r="F3" s="55"/>
      <c r="G3" s="55"/>
      <c r="H3" s="55"/>
      <c r="I3" s="55"/>
      <c r="J3" s="55"/>
      <c r="K3" s="59"/>
      <c r="L3" s="59"/>
      <c r="M3" s="59"/>
    </row>
    <row r="4" spans="1:23" ht="20.149999999999999" customHeight="1" x14ac:dyDescent="0.3">
      <c r="A4" s="55"/>
      <c r="B4" s="55"/>
      <c r="C4" s="55"/>
      <c r="D4" s="55"/>
      <c r="E4" s="55"/>
      <c r="F4" s="55"/>
      <c r="G4" s="55"/>
      <c r="H4" s="55"/>
      <c r="I4" s="55"/>
      <c r="J4" s="55"/>
      <c r="K4" s="59"/>
      <c r="L4" s="59"/>
      <c r="M4" s="59"/>
    </row>
    <row r="5" spans="1:23" s="56" customFormat="1" ht="42" customHeight="1" x14ac:dyDescent="0.3">
      <c r="A5" s="90" t="s">
        <v>439</v>
      </c>
      <c r="B5" s="67" t="s">
        <v>707</v>
      </c>
      <c r="C5" s="91" t="s">
        <v>708</v>
      </c>
      <c r="D5" s="67" t="s">
        <v>637</v>
      </c>
      <c r="E5" s="67" t="s">
        <v>709</v>
      </c>
      <c r="F5" s="67" t="s">
        <v>710</v>
      </c>
      <c r="G5" s="91" t="s">
        <v>711</v>
      </c>
      <c r="H5" s="91" t="s">
        <v>712</v>
      </c>
      <c r="I5" s="91" t="s">
        <v>713</v>
      </c>
      <c r="J5" s="148" t="s">
        <v>714</v>
      </c>
      <c r="K5" s="91" t="s">
        <v>715</v>
      </c>
      <c r="L5" s="148" t="s">
        <v>716</v>
      </c>
      <c r="M5" s="149" t="s">
        <v>717</v>
      </c>
    </row>
    <row r="6" spans="1:23" s="94" customFormat="1" ht="157.5" customHeight="1" x14ac:dyDescent="0.3">
      <c r="A6" s="126" t="s">
        <v>666</v>
      </c>
      <c r="B6" s="150" t="s">
        <v>718</v>
      </c>
      <c r="C6" s="150" t="s">
        <v>718</v>
      </c>
      <c r="D6" s="150"/>
      <c r="E6" s="150"/>
      <c r="F6" s="150"/>
      <c r="G6" s="150"/>
      <c r="H6" s="150"/>
      <c r="I6" s="150"/>
      <c r="J6" s="151"/>
      <c r="K6" s="150" t="s">
        <v>719</v>
      </c>
      <c r="L6" s="151"/>
      <c r="M6" s="252"/>
    </row>
    <row r="7" spans="1:23" s="94" customFormat="1" ht="102" customHeight="1" x14ac:dyDescent="0.3">
      <c r="A7" s="134"/>
      <c r="B7" s="127" t="s">
        <v>720</v>
      </c>
      <c r="C7" s="128">
        <v>1</v>
      </c>
      <c r="D7" s="129" t="s">
        <v>721</v>
      </c>
      <c r="E7" s="130">
        <v>105</v>
      </c>
      <c r="F7" s="130" t="s">
        <v>722</v>
      </c>
      <c r="G7" s="131" t="s">
        <v>723</v>
      </c>
      <c r="H7" s="130"/>
      <c r="I7" s="130"/>
      <c r="J7" s="130"/>
      <c r="K7" s="130" t="s">
        <v>724</v>
      </c>
      <c r="L7" s="132"/>
      <c r="M7" s="133" t="s">
        <v>725</v>
      </c>
    </row>
    <row r="8" spans="1:23" s="94" customFormat="1" ht="152.25" customHeight="1" x14ac:dyDescent="0.3">
      <c r="A8" s="134"/>
      <c r="B8" s="127" t="s">
        <v>726</v>
      </c>
      <c r="C8" s="128">
        <v>2</v>
      </c>
      <c r="D8" s="129" t="s">
        <v>727</v>
      </c>
      <c r="E8" s="130" t="s">
        <v>728</v>
      </c>
      <c r="F8" s="130" t="s">
        <v>729</v>
      </c>
      <c r="G8" s="131" t="s">
        <v>730</v>
      </c>
      <c r="H8" s="130" t="s">
        <v>731</v>
      </c>
      <c r="I8" s="130"/>
      <c r="J8" s="130" t="s">
        <v>723</v>
      </c>
      <c r="K8" s="130" t="s">
        <v>732</v>
      </c>
      <c r="L8" s="137" t="s">
        <v>733</v>
      </c>
      <c r="M8" s="133" t="s">
        <v>734</v>
      </c>
    </row>
    <row r="9" spans="1:23" s="94" customFormat="1" ht="102" customHeight="1" x14ac:dyDescent="0.3">
      <c r="A9" s="134"/>
      <c r="B9" s="134"/>
      <c r="C9" s="128">
        <v>3</v>
      </c>
      <c r="D9" s="129" t="s">
        <v>727</v>
      </c>
      <c r="E9" s="130">
        <v>220</v>
      </c>
      <c r="F9" s="130" t="s">
        <v>735</v>
      </c>
      <c r="G9" s="131" t="s">
        <v>723</v>
      </c>
      <c r="H9" s="130" t="s">
        <v>731</v>
      </c>
      <c r="I9" s="130"/>
      <c r="J9" s="130" t="s">
        <v>736</v>
      </c>
      <c r="K9" s="130" t="s">
        <v>737</v>
      </c>
      <c r="L9" s="137" t="s">
        <v>738</v>
      </c>
      <c r="M9" s="133" t="s">
        <v>734</v>
      </c>
    </row>
    <row r="10" spans="1:23" s="94" customFormat="1" ht="102" customHeight="1" x14ac:dyDescent="0.3">
      <c r="A10" s="134"/>
      <c r="B10" s="127" t="s">
        <v>739</v>
      </c>
      <c r="C10" s="128">
        <v>4</v>
      </c>
      <c r="D10" s="129" t="s">
        <v>727</v>
      </c>
      <c r="E10" s="130">
        <v>230</v>
      </c>
      <c r="F10" s="130" t="s">
        <v>740</v>
      </c>
      <c r="G10" s="131" t="s">
        <v>736</v>
      </c>
      <c r="H10" s="130" t="s">
        <v>731</v>
      </c>
      <c r="I10" s="130"/>
      <c r="J10" s="130" t="s">
        <v>741</v>
      </c>
      <c r="K10" s="130" t="s">
        <v>742</v>
      </c>
      <c r="L10" s="132"/>
      <c r="M10" s="253" t="s">
        <v>725</v>
      </c>
    </row>
    <row r="11" spans="1:23" s="94" customFormat="1" ht="102" customHeight="1" x14ac:dyDescent="0.3">
      <c r="A11" s="134"/>
      <c r="B11" s="127" t="s">
        <v>743</v>
      </c>
      <c r="C11" s="128">
        <v>5</v>
      </c>
      <c r="D11" s="129" t="s">
        <v>727</v>
      </c>
      <c r="E11" s="130" t="s">
        <v>744</v>
      </c>
      <c r="F11" s="143" t="s">
        <v>745</v>
      </c>
      <c r="G11" s="131" t="s">
        <v>736</v>
      </c>
      <c r="H11" s="130" t="s">
        <v>731</v>
      </c>
      <c r="I11" s="130" t="s">
        <v>746</v>
      </c>
      <c r="J11" s="130" t="s">
        <v>741</v>
      </c>
      <c r="K11" s="130" t="s">
        <v>747</v>
      </c>
      <c r="L11" s="137" t="s">
        <v>748</v>
      </c>
      <c r="M11" s="133" t="s">
        <v>734</v>
      </c>
    </row>
    <row r="12" spans="1:23" s="94" customFormat="1" ht="102" customHeight="1" x14ac:dyDescent="0.3">
      <c r="A12" s="134"/>
      <c r="B12" s="134"/>
      <c r="C12" s="128">
        <v>6</v>
      </c>
      <c r="D12" s="129" t="s">
        <v>727</v>
      </c>
      <c r="E12" s="130">
        <v>190</v>
      </c>
      <c r="F12" s="130" t="s">
        <v>749</v>
      </c>
      <c r="G12" s="131" t="s">
        <v>736</v>
      </c>
      <c r="H12" s="130" t="s">
        <v>731</v>
      </c>
      <c r="I12" s="130" t="s">
        <v>746</v>
      </c>
      <c r="J12" s="130" t="s">
        <v>723</v>
      </c>
      <c r="K12" s="130" t="s">
        <v>750</v>
      </c>
      <c r="L12" s="137" t="s">
        <v>751</v>
      </c>
      <c r="M12" s="133" t="s">
        <v>734</v>
      </c>
    </row>
    <row r="13" spans="1:23" s="94" customFormat="1" ht="102" customHeight="1" x14ac:dyDescent="0.3">
      <c r="A13" s="134"/>
      <c r="B13" s="127" t="s">
        <v>752</v>
      </c>
      <c r="C13" s="128">
        <v>7</v>
      </c>
      <c r="D13" s="129" t="s">
        <v>727</v>
      </c>
      <c r="E13" s="130">
        <v>195</v>
      </c>
      <c r="F13" s="143" t="s">
        <v>753</v>
      </c>
      <c r="G13" s="131" t="s">
        <v>723</v>
      </c>
      <c r="H13" s="130" t="s">
        <v>731</v>
      </c>
      <c r="I13" s="130" t="s">
        <v>746</v>
      </c>
      <c r="J13" s="130" t="s">
        <v>741</v>
      </c>
      <c r="K13" s="130" t="s">
        <v>754</v>
      </c>
      <c r="L13" s="132"/>
      <c r="M13" s="253" t="s">
        <v>725</v>
      </c>
    </row>
    <row r="14" spans="1:23" s="94" customFormat="1" ht="147" customHeight="1" x14ac:dyDescent="0.3">
      <c r="A14" s="134"/>
      <c r="B14" s="134"/>
      <c r="C14" s="128">
        <v>8</v>
      </c>
      <c r="D14" s="129" t="s">
        <v>727</v>
      </c>
      <c r="E14" s="144">
        <v>250</v>
      </c>
      <c r="F14" s="142" t="s">
        <v>745</v>
      </c>
      <c r="G14" s="135" t="s">
        <v>723</v>
      </c>
      <c r="H14" s="130" t="s">
        <v>731</v>
      </c>
      <c r="I14" s="130" t="s">
        <v>746</v>
      </c>
      <c r="J14" s="130" t="s">
        <v>741</v>
      </c>
      <c r="K14" s="130" t="s">
        <v>755</v>
      </c>
      <c r="L14" s="137" t="s">
        <v>756</v>
      </c>
      <c r="M14" s="133" t="s">
        <v>734</v>
      </c>
    </row>
    <row r="15" spans="1:23" s="113" customFormat="1" ht="20.149999999999999" customHeight="1" x14ac:dyDescent="0.3">
      <c r="A15" s="70"/>
      <c r="B15" s="70"/>
      <c r="C15" s="70"/>
      <c r="D15" s="70"/>
      <c r="E15" s="70"/>
      <c r="F15" s="70"/>
      <c r="G15" s="70"/>
      <c r="H15" s="70"/>
      <c r="I15" s="70"/>
      <c r="J15" s="70"/>
      <c r="K15" s="145"/>
      <c r="L15" s="145"/>
      <c r="M15" s="145"/>
      <c r="N15" s="109"/>
      <c r="O15" s="109"/>
    </row>
    <row r="16" spans="1:23" s="113" customFormat="1" ht="20.149999999999999" customHeight="1" x14ac:dyDescent="0.3">
      <c r="A16" s="70"/>
      <c r="B16" s="70"/>
      <c r="C16" s="70"/>
      <c r="D16" s="70"/>
      <c r="E16" s="70"/>
      <c r="F16" s="70"/>
      <c r="G16" s="70"/>
      <c r="H16" s="70"/>
      <c r="I16" s="70"/>
      <c r="J16" s="70"/>
      <c r="K16" s="145"/>
      <c r="L16" s="145"/>
      <c r="M16" s="145"/>
      <c r="N16" s="109"/>
      <c r="O16" s="109"/>
    </row>
    <row r="17" spans="1:15" s="113" customFormat="1" ht="20.149999999999999" customHeight="1" x14ac:dyDescent="0.3">
      <c r="A17" s="70"/>
      <c r="B17" s="70"/>
      <c r="C17" s="70"/>
      <c r="D17" s="70"/>
      <c r="E17" s="70"/>
      <c r="F17" s="70"/>
      <c r="G17" s="70"/>
      <c r="H17" s="70"/>
      <c r="I17" s="70"/>
      <c r="J17" s="70"/>
      <c r="K17" s="145"/>
      <c r="L17" s="145"/>
      <c r="M17" s="145"/>
      <c r="N17" s="109"/>
      <c r="O17" s="109"/>
    </row>
    <row r="18" spans="1:15" s="113" customFormat="1" ht="20.149999999999999" customHeight="1" x14ac:dyDescent="0.3">
      <c r="A18" s="70"/>
      <c r="B18" s="70"/>
      <c r="C18" s="70"/>
      <c r="D18" s="70"/>
      <c r="E18" s="70"/>
      <c r="F18" s="70"/>
      <c r="G18" s="70"/>
      <c r="H18" s="70"/>
      <c r="I18" s="70"/>
      <c r="J18" s="70"/>
      <c r="K18" s="145"/>
      <c r="L18" s="145"/>
      <c r="M18" s="145"/>
      <c r="N18" s="109"/>
      <c r="O18" s="109"/>
    </row>
    <row r="19" spans="1:15" s="113" customFormat="1" ht="20.149999999999999" customHeight="1" x14ac:dyDescent="0.3">
      <c r="A19" s="70"/>
      <c r="B19" s="70"/>
      <c r="C19" s="70"/>
      <c r="D19" s="70"/>
      <c r="E19" s="70"/>
      <c r="F19" s="70"/>
      <c r="G19" s="70"/>
      <c r="H19" s="70"/>
      <c r="I19" s="70"/>
      <c r="J19" s="70"/>
      <c r="K19" s="145"/>
      <c r="L19" s="145"/>
      <c r="M19" s="145"/>
      <c r="N19" s="109"/>
      <c r="O19" s="109"/>
    </row>
    <row r="20" spans="1:15" s="113" customFormat="1" ht="20.149999999999999" customHeight="1" x14ac:dyDescent="0.3">
      <c r="A20" s="70"/>
      <c r="B20" s="70"/>
      <c r="C20" s="70"/>
      <c r="D20" s="70"/>
      <c r="E20" s="70"/>
      <c r="F20" s="70"/>
      <c r="G20" s="70"/>
      <c r="H20" s="70"/>
      <c r="I20" s="70"/>
      <c r="J20" s="70"/>
      <c r="K20" s="145"/>
      <c r="L20" s="145"/>
      <c r="M20" s="145"/>
      <c r="N20" s="109"/>
      <c r="O20" s="109"/>
    </row>
    <row r="21" spans="1:15" s="113" customFormat="1" ht="20.149999999999999" customHeight="1" x14ac:dyDescent="0.3">
      <c r="A21" s="70"/>
      <c r="B21" s="70"/>
      <c r="C21" s="70"/>
      <c r="D21" s="70"/>
      <c r="E21" s="70"/>
      <c r="F21" s="70"/>
      <c r="G21" s="70"/>
      <c r="H21" s="70"/>
      <c r="I21" s="70"/>
      <c r="J21" s="70"/>
      <c r="K21" s="145"/>
      <c r="L21" s="145"/>
      <c r="M21" s="145"/>
      <c r="N21" s="109"/>
      <c r="O21" s="109"/>
    </row>
    <row r="22" spans="1:15" s="113" customFormat="1" ht="20.149999999999999" customHeight="1" x14ac:dyDescent="0.3">
      <c r="A22" s="70"/>
      <c r="B22" s="70"/>
      <c r="C22" s="70"/>
      <c r="D22" s="70"/>
      <c r="E22" s="70"/>
      <c r="F22" s="70"/>
      <c r="G22" s="70"/>
      <c r="H22" s="70"/>
      <c r="I22" s="70"/>
      <c r="J22" s="70"/>
      <c r="K22" s="145"/>
      <c r="L22" s="145"/>
      <c r="M22" s="145"/>
      <c r="N22" s="109"/>
      <c r="O22" s="109"/>
    </row>
    <row r="23" spans="1:15" s="113" customFormat="1" ht="20.149999999999999" customHeight="1" x14ac:dyDescent="0.3">
      <c r="A23" s="70"/>
      <c r="B23" s="70"/>
      <c r="C23" s="70"/>
      <c r="D23" s="70"/>
      <c r="E23" s="70"/>
      <c r="F23" s="70"/>
      <c r="G23" s="70"/>
      <c r="H23" s="70"/>
      <c r="I23" s="70"/>
      <c r="J23" s="70"/>
      <c r="K23" s="145"/>
      <c r="L23" s="145"/>
      <c r="M23" s="145"/>
      <c r="N23" s="109"/>
      <c r="O23" s="109"/>
    </row>
    <row r="24" spans="1:15" s="113" customFormat="1" ht="20.149999999999999" customHeight="1" x14ac:dyDescent="0.3">
      <c r="A24" s="70"/>
      <c r="B24" s="70"/>
      <c r="C24" s="70"/>
      <c r="D24" s="70"/>
      <c r="E24" s="70"/>
      <c r="F24" s="70"/>
      <c r="G24" s="70"/>
      <c r="H24" s="70"/>
      <c r="I24" s="70"/>
      <c r="J24" s="70"/>
      <c r="K24" s="145"/>
      <c r="L24" s="145"/>
      <c r="M24" s="145"/>
      <c r="N24" s="109"/>
      <c r="O24" s="109"/>
    </row>
  </sheetData>
  <mergeCells count="2">
    <mergeCell ref="B1:F1"/>
    <mergeCell ref="B2:F2"/>
  </mergeCells>
  <phoneticPr fontId="15" type="noConversion"/>
  <hyperlinks>
    <hyperlink ref="I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59"/>
  <sheetViews>
    <sheetView showGridLines="0" showRuler="0" zoomScaleNormal="100" zoomScalePageLayoutView="91" workbookViewId="0">
      <selection activeCell="F21" sqref="F21"/>
    </sheetView>
  </sheetViews>
  <sheetFormatPr defaultColWidth="10.59765625" defaultRowHeight="12" customHeight="1" x14ac:dyDescent="0.3"/>
  <cols>
    <col min="1" max="2" width="21.8984375" style="70" customWidth="1"/>
    <col min="3" max="3" width="10.8984375" style="70" customWidth="1"/>
    <col min="4" max="4" width="9.296875" style="70" customWidth="1"/>
    <col min="5" max="5" width="8.296875" style="70" customWidth="1"/>
    <col min="6" max="6" width="20.8984375" style="70" customWidth="1"/>
    <col min="7" max="7" width="18" style="70" customWidth="1"/>
    <col min="8" max="8" width="19.59765625" style="70" customWidth="1"/>
    <col min="9" max="9" width="27" style="70" customWidth="1"/>
    <col min="10" max="10" width="26.59765625" style="70" customWidth="1"/>
    <col min="11" max="11" width="50.8984375" style="145" customWidth="1"/>
    <col min="12" max="12" width="20.8984375" style="145" customWidth="1"/>
    <col min="13" max="13" width="20.3984375" style="145" customWidth="1"/>
    <col min="14" max="14" width="34.09765625" style="65" customWidth="1"/>
    <col min="15" max="15" width="20.8984375" style="59"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10.59765625" style="55"/>
    <col min="28" max="28" width="28.8984375" style="55" bestFit="1" customWidth="1"/>
    <col min="29" max="16384" width="10.59765625" style="55"/>
  </cols>
  <sheetData>
    <row r="1" spans="1:24" s="23" customFormat="1" ht="30" customHeight="1" x14ac:dyDescent="0.3">
      <c r="A1" s="60" t="s">
        <v>502</v>
      </c>
      <c r="B1" s="345" t="s">
        <v>434</v>
      </c>
      <c r="C1" s="346"/>
      <c r="D1" s="346"/>
      <c r="E1" s="346"/>
      <c r="F1" s="347"/>
      <c r="G1" s="119" t="s">
        <v>706</v>
      </c>
      <c r="H1" s="61" t="s">
        <v>439</v>
      </c>
      <c r="I1" s="61" t="s">
        <v>660</v>
      </c>
      <c r="J1" s="61" t="s">
        <v>757</v>
      </c>
      <c r="K1" s="60" t="s">
        <v>4</v>
      </c>
      <c r="L1" s="63" t="s">
        <v>663</v>
      </c>
      <c r="M1" s="61" t="s">
        <v>664</v>
      </c>
      <c r="N1" s="56"/>
      <c r="O1" s="57"/>
      <c r="P1" s="57"/>
      <c r="Q1" s="57"/>
      <c r="R1" s="57"/>
      <c r="S1" s="57"/>
      <c r="X1" s="57"/>
    </row>
    <row r="2" spans="1:24" s="66" customFormat="1" ht="117" x14ac:dyDescent="0.3">
      <c r="A2" s="25">
        <f>'SITFTS0012 Overview'!A30</f>
        <v>2</v>
      </c>
      <c r="B2" s="351" t="str">
        <f>'SITFTS0012 Overview'!B30</f>
        <v>SITFTS-0012 TC02</v>
      </c>
      <c r="C2" s="352"/>
      <c r="D2" s="352"/>
      <c r="E2" s="352"/>
      <c r="F2" s="353"/>
      <c r="G2" s="301" t="s">
        <v>676</v>
      </c>
      <c r="H2" s="238" t="str">
        <f>'SITFTS0012 Overview'!C30</f>
        <v>SITFTS-0012-Smart Agreed</v>
      </c>
      <c r="I2" s="194" t="str">
        <f>'SITFTS0012 Overview'!D30</f>
        <v>SITFTS0012 Smart</v>
      </c>
      <c r="J2" s="92" t="str">
        <f>'SITFTS0012 Overview'!F30</f>
        <v>Smart Single MPAN Daily Consents, forward-dated Change of Supply with no change of Metering Service Metering &amp; data Service remains the same organization to be appointed by new supplier) (as per DES138 data specification)</v>
      </c>
      <c r="K2" s="159" t="str">
        <f>'SITFTS0012 Overview'!G30</f>
        <v>Smart Meter</v>
      </c>
      <c r="L2" s="159" t="str">
        <f>'SITFTS0012 Overview'!G30</f>
        <v>Smart Meter</v>
      </c>
      <c r="M2" s="159" t="str">
        <f>'SITFTS0012 Overview'!I30</f>
        <v>forward-dated</v>
      </c>
      <c r="N2" s="65"/>
      <c r="O2" s="59"/>
      <c r="P2" s="59"/>
      <c r="Q2" s="59"/>
      <c r="R2" s="59"/>
      <c r="S2" s="59"/>
      <c r="X2" s="59"/>
    </row>
    <row r="3" spans="1:24" ht="30" customHeight="1" x14ac:dyDescent="0.3">
      <c r="A3" s="55"/>
      <c r="B3" s="55"/>
      <c r="C3" s="55"/>
      <c r="D3" s="55"/>
      <c r="E3" s="55"/>
      <c r="F3" s="55"/>
      <c r="G3" s="55"/>
      <c r="H3" s="55"/>
      <c r="I3" s="55"/>
      <c r="J3" s="55"/>
      <c r="K3" s="59"/>
      <c r="L3" s="59"/>
      <c r="M3" s="59"/>
    </row>
    <row r="4" spans="1:24" s="56" customFormat="1" ht="30" customHeight="1" x14ac:dyDescent="0.3">
      <c r="A4" s="67" t="s">
        <v>439</v>
      </c>
      <c r="B4" s="67" t="s">
        <v>707</v>
      </c>
      <c r="C4" s="67" t="s">
        <v>708</v>
      </c>
      <c r="D4" s="67" t="s">
        <v>637</v>
      </c>
      <c r="E4" s="67" t="s">
        <v>709</v>
      </c>
      <c r="F4" s="67" t="s">
        <v>710</v>
      </c>
      <c r="G4" s="67" t="s">
        <v>711</v>
      </c>
      <c r="H4" s="67" t="s">
        <v>712</v>
      </c>
      <c r="I4" s="67" t="s">
        <v>713</v>
      </c>
      <c r="J4" s="152" t="s">
        <v>714</v>
      </c>
      <c r="K4" s="67" t="s">
        <v>715</v>
      </c>
      <c r="L4" s="153" t="s">
        <v>716</v>
      </c>
      <c r="M4" s="154" t="s">
        <v>717</v>
      </c>
    </row>
    <row r="5" spans="1:24" s="94" customFormat="1" ht="169" x14ac:dyDescent="0.3">
      <c r="A5" s="255" t="s">
        <v>758</v>
      </c>
      <c r="B5" s="256" t="s">
        <v>718</v>
      </c>
      <c r="C5" s="256" t="s">
        <v>718</v>
      </c>
      <c r="D5" s="256"/>
      <c r="E5" s="256"/>
      <c r="F5" s="256"/>
      <c r="G5" s="256"/>
      <c r="H5" s="256"/>
      <c r="I5" s="256"/>
      <c r="J5" s="257"/>
      <c r="K5" s="256" t="s">
        <v>759</v>
      </c>
      <c r="L5" s="257"/>
      <c r="M5" s="254"/>
    </row>
    <row r="6" spans="1:24" s="94" customFormat="1" ht="102" customHeight="1" x14ac:dyDescent="0.3">
      <c r="A6" s="258"/>
      <c r="B6" s="259" t="s">
        <v>631</v>
      </c>
      <c r="C6" s="260">
        <v>1</v>
      </c>
      <c r="D6" s="261" t="s">
        <v>721</v>
      </c>
      <c r="E6" s="250">
        <v>105</v>
      </c>
      <c r="F6" s="250" t="s">
        <v>722</v>
      </c>
      <c r="G6" s="262" t="s">
        <v>723</v>
      </c>
      <c r="H6" s="250"/>
      <c r="I6" s="250"/>
      <c r="J6" s="250"/>
      <c r="K6" s="250" t="s">
        <v>760</v>
      </c>
      <c r="L6" s="263" t="s">
        <v>761</v>
      </c>
      <c r="M6" s="249" t="s">
        <v>725</v>
      </c>
    </row>
    <row r="7" spans="1:24" s="94" customFormat="1" ht="118.5" customHeight="1" x14ac:dyDescent="0.3">
      <c r="A7" s="258"/>
      <c r="B7" s="259" t="s">
        <v>762</v>
      </c>
      <c r="C7" s="260">
        <v>2</v>
      </c>
      <c r="D7" s="261" t="s">
        <v>727</v>
      </c>
      <c r="E7" s="250">
        <v>35</v>
      </c>
      <c r="F7" s="250" t="s">
        <v>763</v>
      </c>
      <c r="G7" s="262" t="s">
        <v>723</v>
      </c>
      <c r="H7" s="250"/>
      <c r="I7" s="250"/>
      <c r="J7" s="250"/>
      <c r="K7" s="250" t="s">
        <v>764</v>
      </c>
      <c r="L7" s="263"/>
      <c r="M7" s="249" t="s">
        <v>725</v>
      </c>
    </row>
    <row r="8" spans="1:24" s="94" customFormat="1" ht="118.5" customHeight="1" x14ac:dyDescent="0.3">
      <c r="A8" s="258"/>
      <c r="B8" s="259" t="s">
        <v>765</v>
      </c>
      <c r="C8" s="260">
        <v>3</v>
      </c>
      <c r="D8" s="261" t="s">
        <v>727</v>
      </c>
      <c r="E8" s="250" t="s">
        <v>766</v>
      </c>
      <c r="F8" s="250" t="s">
        <v>767</v>
      </c>
      <c r="G8" s="262" t="s">
        <v>768</v>
      </c>
      <c r="H8" s="250"/>
      <c r="I8" s="250"/>
      <c r="J8" s="250"/>
      <c r="K8" s="250" t="s">
        <v>769</v>
      </c>
      <c r="L8" s="263"/>
      <c r="M8" s="249" t="s">
        <v>725</v>
      </c>
    </row>
    <row r="9" spans="1:24" s="94" customFormat="1" ht="118.5" customHeight="1" x14ac:dyDescent="0.3">
      <c r="A9" s="258"/>
      <c r="B9" s="259"/>
      <c r="C9" s="260">
        <v>4</v>
      </c>
      <c r="D9" s="261" t="s">
        <v>727</v>
      </c>
      <c r="E9" s="250">
        <v>100</v>
      </c>
      <c r="F9" s="291" t="s">
        <v>770</v>
      </c>
      <c r="G9" s="262" t="s">
        <v>768</v>
      </c>
      <c r="H9" s="250" t="s">
        <v>771</v>
      </c>
      <c r="I9" s="262" t="s">
        <v>772</v>
      </c>
      <c r="J9" s="250" t="s">
        <v>10</v>
      </c>
      <c r="K9" s="250" t="s">
        <v>773</v>
      </c>
      <c r="L9" s="264" t="s">
        <v>774</v>
      </c>
      <c r="M9" s="249" t="s">
        <v>725</v>
      </c>
    </row>
    <row r="10" spans="1:24" s="94" customFormat="1" ht="118.5" customHeight="1" x14ac:dyDescent="0.3">
      <c r="A10" s="258"/>
      <c r="B10" s="259"/>
      <c r="C10" s="260">
        <v>5</v>
      </c>
      <c r="D10" s="261" t="s">
        <v>727</v>
      </c>
      <c r="E10" s="250">
        <v>120</v>
      </c>
      <c r="F10" s="250"/>
      <c r="G10" s="262" t="s">
        <v>10</v>
      </c>
      <c r="H10" s="262" t="s">
        <v>775</v>
      </c>
      <c r="I10" s="262" t="s">
        <v>772</v>
      </c>
      <c r="J10" s="250" t="s">
        <v>776</v>
      </c>
      <c r="K10" s="250" t="s">
        <v>777</v>
      </c>
      <c r="L10" s="263"/>
      <c r="M10" s="249" t="s">
        <v>725</v>
      </c>
    </row>
    <row r="11" spans="1:24" s="94" customFormat="1" ht="118.5" customHeight="1" x14ac:dyDescent="0.3">
      <c r="A11" s="258"/>
      <c r="B11" s="259"/>
      <c r="C11" s="260">
        <v>6</v>
      </c>
      <c r="D11" s="261" t="s">
        <v>727</v>
      </c>
      <c r="E11" s="250">
        <v>70</v>
      </c>
      <c r="F11" s="250" t="s">
        <v>778</v>
      </c>
      <c r="G11" s="262" t="s">
        <v>10</v>
      </c>
      <c r="H11" s="262" t="s">
        <v>775</v>
      </c>
      <c r="I11" s="262" t="s">
        <v>772</v>
      </c>
      <c r="J11" s="250" t="s">
        <v>736</v>
      </c>
      <c r="K11" s="250" t="s">
        <v>779</v>
      </c>
      <c r="L11" s="263" t="s">
        <v>780</v>
      </c>
      <c r="M11" s="249" t="s">
        <v>734</v>
      </c>
    </row>
    <row r="12" spans="1:24" s="94" customFormat="1" ht="118.5" customHeight="1" x14ac:dyDescent="0.3">
      <c r="A12" s="258"/>
      <c r="B12" s="259"/>
      <c r="C12" s="260">
        <v>7</v>
      </c>
      <c r="D12" s="261" t="s">
        <v>727</v>
      </c>
      <c r="E12" s="250">
        <v>140</v>
      </c>
      <c r="F12" s="250" t="s">
        <v>781</v>
      </c>
      <c r="G12" s="262" t="s">
        <v>10</v>
      </c>
      <c r="H12" s="262" t="s">
        <v>775</v>
      </c>
      <c r="I12" s="262" t="s">
        <v>772</v>
      </c>
      <c r="J12" s="250" t="s">
        <v>782</v>
      </c>
      <c r="K12" s="250" t="s">
        <v>783</v>
      </c>
      <c r="L12" s="263" t="s">
        <v>784</v>
      </c>
      <c r="M12" s="249" t="s">
        <v>734</v>
      </c>
    </row>
    <row r="13" spans="1:24" s="94" customFormat="1" ht="118.5" customHeight="1" x14ac:dyDescent="0.3">
      <c r="A13" s="258"/>
      <c r="B13" s="259"/>
      <c r="C13" s="260">
        <v>8</v>
      </c>
      <c r="D13" s="261" t="s">
        <v>727</v>
      </c>
      <c r="E13" s="250">
        <v>125</v>
      </c>
      <c r="F13" s="250" t="s">
        <v>785</v>
      </c>
      <c r="G13" s="262" t="s">
        <v>10</v>
      </c>
      <c r="H13" s="262" t="s">
        <v>775</v>
      </c>
      <c r="I13" s="262" t="s">
        <v>786</v>
      </c>
      <c r="J13" s="250" t="s">
        <v>787</v>
      </c>
      <c r="K13" s="250" t="s">
        <v>788</v>
      </c>
      <c r="L13" s="263" t="s">
        <v>789</v>
      </c>
      <c r="M13" s="249" t="s">
        <v>734</v>
      </c>
    </row>
    <row r="14" spans="1:24" s="94" customFormat="1" ht="102" customHeight="1" x14ac:dyDescent="0.3">
      <c r="A14" s="258"/>
      <c r="B14" s="259"/>
      <c r="C14" s="260">
        <v>9</v>
      </c>
      <c r="D14" s="261" t="s">
        <v>727</v>
      </c>
      <c r="E14" s="250"/>
      <c r="F14" s="250" t="s">
        <v>790</v>
      </c>
      <c r="G14" s="262" t="s">
        <v>10</v>
      </c>
      <c r="H14" s="262" t="s">
        <v>775</v>
      </c>
      <c r="I14" s="262" t="s">
        <v>772</v>
      </c>
      <c r="J14" s="250" t="s">
        <v>12</v>
      </c>
      <c r="K14" s="250" t="s">
        <v>791</v>
      </c>
      <c r="L14" s="263" t="s">
        <v>792</v>
      </c>
      <c r="M14" s="249" t="s">
        <v>734</v>
      </c>
    </row>
    <row r="15" spans="1:24" s="94" customFormat="1" ht="118.5" customHeight="1" x14ac:dyDescent="0.3">
      <c r="A15" s="258"/>
      <c r="B15" s="259" t="s">
        <v>793</v>
      </c>
      <c r="C15" s="260">
        <v>10</v>
      </c>
      <c r="D15" s="261" t="s">
        <v>727</v>
      </c>
      <c r="E15" s="250">
        <v>60</v>
      </c>
      <c r="F15" s="250" t="s">
        <v>763</v>
      </c>
      <c r="G15" s="262" t="s">
        <v>736</v>
      </c>
      <c r="H15" s="250"/>
      <c r="I15" s="262"/>
      <c r="J15" s="250"/>
      <c r="K15" s="250" t="s">
        <v>794</v>
      </c>
      <c r="L15" s="263"/>
      <c r="M15" s="249" t="s">
        <v>725</v>
      </c>
    </row>
    <row r="16" spans="1:24" s="94" customFormat="1" ht="118.5" customHeight="1" x14ac:dyDescent="0.3">
      <c r="A16" s="258"/>
      <c r="B16" s="259" t="s">
        <v>795</v>
      </c>
      <c r="C16" s="260">
        <v>11</v>
      </c>
      <c r="D16" s="261" t="s">
        <v>727</v>
      </c>
      <c r="E16" s="250">
        <v>65</v>
      </c>
      <c r="F16" s="250" t="s">
        <v>778</v>
      </c>
      <c r="G16" s="262" t="s">
        <v>736</v>
      </c>
      <c r="H16" s="250"/>
      <c r="I16" s="250"/>
      <c r="J16" s="250"/>
      <c r="K16" s="250" t="s">
        <v>796</v>
      </c>
      <c r="L16" s="263" t="s">
        <v>797</v>
      </c>
      <c r="M16" s="249" t="s">
        <v>725</v>
      </c>
    </row>
    <row r="17" spans="1:15" s="94" customFormat="1" ht="118.5" customHeight="1" x14ac:dyDescent="0.3">
      <c r="A17" s="258"/>
      <c r="B17" s="259" t="s">
        <v>798</v>
      </c>
      <c r="C17" s="260">
        <v>12</v>
      </c>
      <c r="D17" s="261" t="s">
        <v>727</v>
      </c>
      <c r="E17" s="250">
        <v>80</v>
      </c>
      <c r="F17" s="250" t="s">
        <v>799</v>
      </c>
      <c r="G17" s="262" t="s">
        <v>736</v>
      </c>
      <c r="H17" s="250" t="s">
        <v>731</v>
      </c>
      <c r="I17" s="250" t="s">
        <v>731</v>
      </c>
      <c r="J17" s="250" t="s">
        <v>723</v>
      </c>
      <c r="K17" s="250" t="s">
        <v>800</v>
      </c>
      <c r="L17" s="263" t="s">
        <v>801</v>
      </c>
      <c r="M17" s="249" t="s">
        <v>725</v>
      </c>
    </row>
    <row r="18" spans="1:15" s="94" customFormat="1" ht="118.5" customHeight="1" x14ac:dyDescent="0.3">
      <c r="A18" s="258"/>
      <c r="B18" s="259"/>
      <c r="C18" s="260">
        <v>13</v>
      </c>
      <c r="D18" s="261" t="s">
        <v>727</v>
      </c>
      <c r="E18" s="250">
        <v>150</v>
      </c>
      <c r="F18" s="291" t="s">
        <v>802</v>
      </c>
      <c r="G18" s="262" t="s">
        <v>736</v>
      </c>
      <c r="H18" s="250" t="s">
        <v>731</v>
      </c>
      <c r="I18" s="250" t="s">
        <v>731</v>
      </c>
      <c r="J18" s="250" t="s">
        <v>723</v>
      </c>
      <c r="K18" s="250" t="s">
        <v>803</v>
      </c>
      <c r="L18" s="263" t="s">
        <v>804</v>
      </c>
      <c r="M18" s="249" t="s">
        <v>734</v>
      </c>
    </row>
    <row r="19" spans="1:15" s="94" customFormat="1" ht="118.5" customHeight="1" x14ac:dyDescent="0.3">
      <c r="A19" s="258"/>
      <c r="B19" s="259" t="s">
        <v>805</v>
      </c>
      <c r="C19" s="260">
        <v>14</v>
      </c>
      <c r="D19" s="261" t="s">
        <v>727</v>
      </c>
      <c r="E19" s="250">
        <v>160</v>
      </c>
      <c r="F19" s="250" t="s">
        <v>806</v>
      </c>
      <c r="G19" s="250" t="s">
        <v>723</v>
      </c>
      <c r="H19" s="250"/>
      <c r="I19" s="250"/>
      <c r="J19" s="250"/>
      <c r="K19" s="250" t="s">
        <v>807</v>
      </c>
      <c r="L19" s="263" t="s">
        <v>808</v>
      </c>
      <c r="M19" s="249" t="s">
        <v>725</v>
      </c>
    </row>
    <row r="20" spans="1:15" s="94" customFormat="1" ht="118.5" customHeight="1" x14ac:dyDescent="0.3">
      <c r="A20" s="258"/>
      <c r="B20" s="259"/>
      <c r="C20" s="260">
        <v>15</v>
      </c>
      <c r="D20" s="261" t="s">
        <v>727</v>
      </c>
      <c r="E20" s="250">
        <v>170</v>
      </c>
      <c r="F20" s="250" t="s">
        <v>809</v>
      </c>
      <c r="G20" s="250" t="s">
        <v>723</v>
      </c>
      <c r="H20" s="250"/>
      <c r="I20" s="250"/>
      <c r="J20" s="250"/>
      <c r="K20" s="250" t="s">
        <v>810</v>
      </c>
      <c r="L20" s="263" t="s">
        <v>811</v>
      </c>
      <c r="M20" s="249" t="s">
        <v>725</v>
      </c>
    </row>
    <row r="21" spans="1:15" s="94" customFormat="1" ht="147" customHeight="1" x14ac:dyDescent="0.3">
      <c r="A21" s="258"/>
      <c r="B21" s="259" t="s">
        <v>812</v>
      </c>
      <c r="C21" s="260">
        <v>16</v>
      </c>
      <c r="D21" s="261" t="s">
        <v>727</v>
      </c>
      <c r="E21" s="250">
        <v>130</v>
      </c>
      <c r="F21" s="296"/>
      <c r="G21" s="265" t="s">
        <v>741</v>
      </c>
      <c r="H21" s="250"/>
      <c r="I21" s="250"/>
      <c r="J21" s="250"/>
      <c r="K21" s="250" t="s">
        <v>813</v>
      </c>
      <c r="L21" s="263" t="s">
        <v>814</v>
      </c>
      <c r="M21" s="249" t="s">
        <v>734</v>
      </c>
    </row>
    <row r="22" spans="1:15" s="113" customFormat="1" ht="11.5" x14ac:dyDescent="0.3">
      <c r="A22" s="70"/>
      <c r="B22" s="70"/>
      <c r="C22" s="70"/>
      <c r="D22" s="70"/>
      <c r="E22" s="70"/>
      <c r="F22" s="70"/>
      <c r="G22" s="70"/>
      <c r="H22" s="70"/>
      <c r="I22" s="70"/>
      <c r="J22" s="70"/>
      <c r="K22" s="145"/>
      <c r="L22" s="145"/>
      <c r="M22" s="145"/>
      <c r="N22" s="116"/>
      <c r="O22" s="109"/>
    </row>
    <row r="23" spans="1:15" s="113" customFormat="1" ht="11.5" x14ac:dyDescent="0.3">
      <c r="A23" s="70"/>
      <c r="B23" s="70"/>
      <c r="C23" s="70"/>
      <c r="D23" s="70"/>
      <c r="E23" s="70"/>
      <c r="F23" s="70"/>
      <c r="G23" s="70"/>
      <c r="H23" s="70"/>
      <c r="I23" s="70"/>
      <c r="J23" s="70"/>
      <c r="K23" s="145"/>
      <c r="L23" s="145"/>
      <c r="M23" s="145"/>
      <c r="N23" s="116"/>
      <c r="O23" s="109"/>
    </row>
    <row r="24" spans="1:15" s="113" customFormat="1" ht="11.5" x14ac:dyDescent="0.3">
      <c r="A24" s="70"/>
      <c r="B24" s="70"/>
      <c r="C24" s="70"/>
      <c r="D24" s="70"/>
      <c r="E24" s="70"/>
      <c r="F24" s="70"/>
      <c r="G24" s="70"/>
      <c r="H24" s="70"/>
      <c r="I24" s="70"/>
      <c r="J24" s="70"/>
      <c r="K24" s="145"/>
      <c r="L24" s="145"/>
      <c r="M24" s="145"/>
      <c r="N24" s="116"/>
      <c r="O24" s="109"/>
    </row>
    <row r="25" spans="1:15" s="113" customFormat="1" ht="11.5" x14ac:dyDescent="0.3">
      <c r="A25" s="70"/>
      <c r="B25" s="70"/>
      <c r="C25" s="70"/>
      <c r="D25" s="70"/>
      <c r="E25" s="70"/>
      <c r="F25" s="70"/>
      <c r="G25" s="70"/>
      <c r="H25" s="70"/>
      <c r="I25" s="70"/>
      <c r="J25" s="70"/>
      <c r="K25" s="145"/>
      <c r="L25" s="145"/>
      <c r="M25" s="145"/>
      <c r="N25" s="116"/>
      <c r="O25" s="109"/>
    </row>
    <row r="26" spans="1:15" s="113" customFormat="1" ht="11.5" x14ac:dyDescent="0.3">
      <c r="A26" s="70"/>
      <c r="B26" s="70"/>
      <c r="C26" s="70"/>
      <c r="D26" s="70"/>
      <c r="E26" s="70"/>
      <c r="F26" s="70"/>
      <c r="G26" s="70"/>
      <c r="H26" s="70"/>
      <c r="I26" s="70"/>
      <c r="J26" s="70"/>
      <c r="K26" s="145"/>
      <c r="L26" s="145"/>
      <c r="M26" s="145"/>
      <c r="N26" s="116"/>
      <c r="O26" s="109"/>
    </row>
    <row r="27" spans="1:15" s="113" customFormat="1" ht="11.5" x14ac:dyDescent="0.3">
      <c r="A27" s="70"/>
      <c r="B27" s="70"/>
      <c r="C27" s="70"/>
      <c r="D27" s="70"/>
      <c r="E27" s="70"/>
      <c r="F27" s="70"/>
      <c r="G27" s="70"/>
      <c r="H27" s="70"/>
      <c r="I27" s="70"/>
      <c r="J27" s="70"/>
      <c r="K27" s="145"/>
      <c r="L27" s="145"/>
      <c r="M27" s="145"/>
      <c r="N27" s="116"/>
      <c r="O27" s="109"/>
    </row>
    <row r="28" spans="1:15" s="113" customFormat="1" ht="11.5" x14ac:dyDescent="0.3">
      <c r="A28" s="70"/>
      <c r="B28" s="70"/>
      <c r="C28" s="70"/>
      <c r="D28" s="70"/>
      <c r="E28" s="70"/>
      <c r="F28" s="70"/>
      <c r="G28" s="70"/>
      <c r="H28" s="70"/>
      <c r="I28" s="70"/>
      <c r="J28" s="70"/>
      <c r="K28" s="145"/>
      <c r="L28" s="145"/>
      <c r="M28" s="145"/>
      <c r="N28" s="116"/>
      <c r="O28" s="109"/>
    </row>
    <row r="29" spans="1:15" s="113" customFormat="1" ht="11.5" x14ac:dyDescent="0.3">
      <c r="A29" s="70"/>
      <c r="B29" s="70"/>
      <c r="C29" s="70"/>
      <c r="D29" s="70"/>
      <c r="E29" s="70"/>
      <c r="F29" s="70"/>
      <c r="G29" s="70"/>
      <c r="H29" s="70"/>
      <c r="I29" s="70"/>
      <c r="J29" s="70"/>
      <c r="K29" s="145"/>
      <c r="L29" s="145"/>
      <c r="M29" s="145"/>
      <c r="N29" s="116"/>
      <c r="O29" s="109"/>
    </row>
    <row r="30" spans="1:15" s="113" customFormat="1" ht="11.5" x14ac:dyDescent="0.3">
      <c r="A30" s="70"/>
      <c r="B30" s="70"/>
      <c r="C30" s="70"/>
      <c r="D30" s="70"/>
      <c r="E30" s="70"/>
      <c r="F30" s="70"/>
      <c r="G30" s="70"/>
      <c r="H30" s="70"/>
      <c r="I30" s="70"/>
      <c r="J30" s="70"/>
      <c r="K30" s="145"/>
      <c r="L30" s="145"/>
      <c r="M30" s="145"/>
      <c r="N30" s="116"/>
      <c r="O30" s="109"/>
    </row>
    <row r="31" spans="1:15" s="113" customFormat="1" ht="11.5" x14ac:dyDescent="0.3">
      <c r="A31" s="70"/>
      <c r="B31" s="70"/>
      <c r="C31" s="70"/>
      <c r="D31" s="70"/>
      <c r="E31" s="70"/>
      <c r="F31" s="70"/>
      <c r="G31" s="70"/>
      <c r="H31" s="70"/>
      <c r="I31" s="70"/>
      <c r="J31" s="70"/>
      <c r="K31" s="145"/>
      <c r="L31" s="145"/>
      <c r="M31" s="145"/>
      <c r="N31" s="116"/>
      <c r="O31" s="109"/>
    </row>
    <row r="32" spans="1:15" s="113" customFormat="1" ht="11.5" x14ac:dyDescent="0.3">
      <c r="A32" s="70"/>
      <c r="B32" s="70"/>
      <c r="C32" s="70"/>
      <c r="D32" s="70"/>
      <c r="E32" s="70"/>
      <c r="F32" s="70"/>
      <c r="G32" s="70"/>
      <c r="H32" s="70"/>
      <c r="I32" s="70"/>
      <c r="J32" s="70"/>
      <c r="K32" s="145"/>
      <c r="L32" s="145"/>
      <c r="M32" s="145"/>
      <c r="N32" s="116"/>
      <c r="O32" s="109"/>
    </row>
    <row r="33" spans="1:15" s="113" customFormat="1" ht="11.5" x14ac:dyDescent="0.3">
      <c r="A33" s="70"/>
      <c r="B33" s="70"/>
      <c r="C33" s="70"/>
      <c r="D33" s="70"/>
      <c r="E33" s="70"/>
      <c r="F33" s="70"/>
      <c r="G33" s="70"/>
      <c r="H33" s="70"/>
      <c r="I33" s="70"/>
      <c r="J33" s="70"/>
      <c r="K33" s="145"/>
      <c r="L33" s="145"/>
      <c r="M33" s="145"/>
      <c r="N33" s="116"/>
      <c r="O33" s="109"/>
    </row>
    <row r="34" spans="1:15" s="113" customFormat="1" ht="11.5" x14ac:dyDescent="0.3">
      <c r="A34" s="70"/>
      <c r="B34" s="70"/>
      <c r="C34" s="70"/>
      <c r="D34" s="70"/>
      <c r="E34" s="70"/>
      <c r="F34" s="70"/>
      <c r="G34" s="70"/>
      <c r="H34" s="70"/>
      <c r="I34" s="70"/>
      <c r="J34" s="70"/>
      <c r="K34" s="145"/>
      <c r="L34" s="145"/>
      <c r="M34" s="145"/>
      <c r="N34" s="116"/>
      <c r="O34" s="109"/>
    </row>
    <row r="35" spans="1:15" s="113" customFormat="1" ht="11.5" x14ac:dyDescent="0.3">
      <c r="A35" s="70"/>
      <c r="B35" s="70"/>
      <c r="C35" s="70"/>
      <c r="D35" s="70"/>
      <c r="E35" s="70"/>
      <c r="F35" s="70"/>
      <c r="G35" s="70"/>
      <c r="H35" s="70"/>
      <c r="I35" s="70"/>
      <c r="J35" s="70"/>
      <c r="K35" s="145"/>
      <c r="L35" s="145"/>
      <c r="M35" s="145"/>
      <c r="N35" s="116"/>
      <c r="O35" s="109"/>
    </row>
    <row r="36" spans="1:15" ht="11.5" x14ac:dyDescent="0.3"/>
    <row r="37" spans="1:15" ht="11.5" x14ac:dyDescent="0.3"/>
    <row r="38" spans="1:15" ht="11.5" x14ac:dyDescent="0.3"/>
    <row r="59" ht="11.5" x14ac:dyDescent="0.3"/>
  </sheetData>
  <mergeCells count="2">
    <mergeCell ref="B1:F1"/>
    <mergeCell ref="B2:F2"/>
  </mergeCells>
  <phoneticPr fontId="15"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33"/>
  <sheetViews>
    <sheetView workbookViewId="0">
      <selection activeCell="G5" sqref="G5"/>
    </sheetView>
  </sheetViews>
  <sheetFormatPr defaultColWidth="10.59765625" defaultRowHeight="20.149999999999999" customHeight="1" x14ac:dyDescent="0.3"/>
  <cols>
    <col min="1" max="2" width="21.8984375" style="70" customWidth="1"/>
    <col min="3" max="3" width="9.296875" style="70" customWidth="1"/>
    <col min="4" max="4" width="8.8984375" style="70" customWidth="1"/>
    <col min="5" max="5" width="9.59765625" style="70" customWidth="1"/>
    <col min="6" max="6" width="18.3984375" style="70" customWidth="1"/>
    <col min="7" max="7" width="16.3984375" style="70" customWidth="1"/>
    <col min="8" max="8" width="19.3984375" style="70" customWidth="1"/>
    <col min="9" max="9" width="25.09765625" style="70" customWidth="1"/>
    <col min="10" max="10" width="26.59765625" style="70" customWidth="1"/>
    <col min="11" max="11" width="50.8984375" style="145" customWidth="1"/>
    <col min="12" max="12" width="29.69921875" style="145" customWidth="1"/>
    <col min="13" max="13" width="20.3984375" style="109" customWidth="1"/>
    <col min="14" max="14" width="34.09765625" style="59" customWidth="1"/>
    <col min="15" max="15" width="20.8984375" style="59"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4.4" customHeight="1" x14ac:dyDescent="0.3">
      <c r="A1" s="60" t="s">
        <v>502</v>
      </c>
      <c r="B1" s="345" t="s">
        <v>434</v>
      </c>
      <c r="C1" s="346"/>
      <c r="D1" s="346"/>
      <c r="E1" s="346"/>
      <c r="F1" s="347"/>
      <c r="G1" s="119" t="s">
        <v>706</v>
      </c>
      <c r="H1" s="61" t="s">
        <v>439</v>
      </c>
      <c r="I1" s="61" t="s">
        <v>660</v>
      </c>
      <c r="J1" s="61" t="s">
        <v>662</v>
      </c>
      <c r="K1" s="60" t="s">
        <v>4</v>
      </c>
      <c r="L1" s="63" t="s">
        <v>663</v>
      </c>
      <c r="M1" s="148" t="s">
        <v>664</v>
      </c>
      <c r="N1" s="57"/>
      <c r="O1" s="57"/>
      <c r="P1" s="57"/>
      <c r="Q1" s="57"/>
      <c r="R1" s="57"/>
      <c r="W1" s="57"/>
    </row>
    <row r="2" spans="1:23" s="108" customFormat="1" ht="128.25" customHeight="1" x14ac:dyDescent="0.3">
      <c r="A2" s="107">
        <f>'SITFTS0012 Overview'!A31</f>
        <v>5</v>
      </c>
      <c r="B2" s="348" t="str">
        <f>'SITFTS0012 Overview'!B31</f>
        <v>SITFTS-0012 TC05</v>
      </c>
      <c r="C2" s="349"/>
      <c r="D2" s="349"/>
      <c r="E2" s="349"/>
      <c r="F2" s="350"/>
      <c r="G2" s="239" t="s">
        <v>676</v>
      </c>
      <c r="H2" s="238" t="str">
        <f>'SITFTS0012 Overview'!C31</f>
        <v>SITFTS-0012 Trad Agreed</v>
      </c>
      <c r="I2" s="271" t="str">
        <f>'SITFTS0012 Overview'!D31</f>
        <v>SITFTS0012 Trad Agreed</v>
      </c>
      <c r="J2" s="112" t="str">
        <f>'SITFTS0012 Overview'!F31</f>
        <v>Traditional Single MPAN, forward-dated Change of Supply and Data Service with no change of Metering Service (Metering Service remains the same organization to be appointed) (as per DES138 data specification) where the Agreed Reads process is triggered</v>
      </c>
      <c r="K2" s="238" t="s">
        <v>670</v>
      </c>
      <c r="L2" s="238" t="s">
        <v>679</v>
      </c>
      <c r="M2" s="238" t="s">
        <v>672</v>
      </c>
      <c r="N2" s="109"/>
      <c r="O2" s="109"/>
      <c r="P2" s="109"/>
      <c r="Q2" s="109"/>
      <c r="R2" s="109"/>
      <c r="W2" s="109"/>
    </row>
    <row r="3" spans="1:23" ht="20.149999999999999" customHeight="1" x14ac:dyDescent="0.3">
      <c r="A3" s="55"/>
      <c r="B3" s="55"/>
      <c r="C3" s="55"/>
      <c r="D3" s="55"/>
      <c r="E3" s="55"/>
      <c r="F3" s="55"/>
      <c r="G3" s="55"/>
      <c r="H3" s="55"/>
      <c r="I3" s="55"/>
      <c r="J3" s="55"/>
      <c r="K3" s="59"/>
      <c r="L3" s="59"/>
    </row>
    <row r="4" spans="1:23" s="56" customFormat="1" ht="42" customHeight="1" x14ac:dyDescent="0.3">
      <c r="A4" s="90" t="s">
        <v>439</v>
      </c>
      <c r="B4" s="67" t="s">
        <v>707</v>
      </c>
      <c r="C4" s="91" t="s">
        <v>708</v>
      </c>
      <c r="D4" s="67" t="s">
        <v>637</v>
      </c>
      <c r="E4" s="67" t="s">
        <v>709</v>
      </c>
      <c r="F4" s="67" t="s">
        <v>710</v>
      </c>
      <c r="G4" s="91" t="s">
        <v>711</v>
      </c>
      <c r="H4" s="91" t="s">
        <v>712</v>
      </c>
      <c r="I4" s="91" t="s">
        <v>713</v>
      </c>
      <c r="J4" s="148" t="s">
        <v>714</v>
      </c>
      <c r="K4" s="91" t="s">
        <v>715</v>
      </c>
      <c r="L4" s="148" t="s">
        <v>716</v>
      </c>
      <c r="M4" s="148" t="s">
        <v>717</v>
      </c>
    </row>
    <row r="5" spans="1:23" s="94" customFormat="1" ht="182" x14ac:dyDescent="0.3">
      <c r="A5" s="256" t="s">
        <v>681</v>
      </c>
      <c r="B5" s="256" t="s">
        <v>718</v>
      </c>
      <c r="C5" s="256" t="s">
        <v>718</v>
      </c>
      <c r="D5" s="256"/>
      <c r="E5" s="256"/>
      <c r="F5" s="256"/>
      <c r="G5" s="256"/>
      <c r="H5" s="256"/>
      <c r="I5" s="256"/>
      <c r="J5" s="257"/>
      <c r="K5" s="256" t="s">
        <v>815</v>
      </c>
      <c r="L5" s="257"/>
      <c r="M5" s="254" t="s">
        <v>725</v>
      </c>
    </row>
    <row r="6" spans="1:23" s="94" customFormat="1" ht="261.75" customHeight="1" x14ac:dyDescent="0.3">
      <c r="A6" s="258"/>
      <c r="B6" s="259" t="s">
        <v>720</v>
      </c>
      <c r="C6" s="260">
        <v>1</v>
      </c>
      <c r="D6" s="261" t="s">
        <v>721</v>
      </c>
      <c r="E6" s="250" t="s">
        <v>816</v>
      </c>
      <c r="F6" s="250" t="s">
        <v>722</v>
      </c>
      <c r="G6" s="262" t="s">
        <v>723</v>
      </c>
      <c r="H6" s="250"/>
      <c r="I6" s="250"/>
      <c r="J6" s="250"/>
      <c r="K6" s="250" t="s">
        <v>817</v>
      </c>
      <c r="L6" s="266"/>
      <c r="M6" s="247" t="s">
        <v>725</v>
      </c>
    </row>
    <row r="7" spans="1:23" s="94" customFormat="1" ht="192" customHeight="1" x14ac:dyDescent="0.3">
      <c r="A7" s="258"/>
      <c r="B7" s="259" t="s">
        <v>818</v>
      </c>
      <c r="C7" s="260">
        <v>2</v>
      </c>
      <c r="D7" s="261" t="s">
        <v>727</v>
      </c>
      <c r="E7" s="250">
        <v>270</v>
      </c>
      <c r="F7" s="250"/>
      <c r="G7" s="262" t="s">
        <v>768</v>
      </c>
      <c r="H7" s="250" t="s">
        <v>731</v>
      </c>
      <c r="I7" s="250"/>
      <c r="J7" s="250" t="s">
        <v>819</v>
      </c>
      <c r="K7" s="250" t="s">
        <v>820</v>
      </c>
      <c r="L7" s="251" t="s">
        <v>821</v>
      </c>
      <c r="M7" s="247" t="s">
        <v>725</v>
      </c>
    </row>
    <row r="8" spans="1:23" s="94" customFormat="1" ht="192" customHeight="1" x14ac:dyDescent="0.3">
      <c r="A8" s="258"/>
      <c r="B8" s="258"/>
      <c r="C8" s="260">
        <v>3</v>
      </c>
      <c r="D8" s="261" t="s">
        <v>727</v>
      </c>
      <c r="E8" s="250">
        <v>280</v>
      </c>
      <c r="F8" s="250" t="s">
        <v>822</v>
      </c>
      <c r="G8" s="262" t="s">
        <v>768</v>
      </c>
      <c r="H8" s="250" t="s">
        <v>731</v>
      </c>
      <c r="I8" s="250"/>
      <c r="J8" s="250" t="s">
        <v>823</v>
      </c>
      <c r="K8" s="250" t="s">
        <v>824</v>
      </c>
      <c r="L8" s="251" t="s">
        <v>825</v>
      </c>
      <c r="M8" s="247" t="s">
        <v>734</v>
      </c>
    </row>
    <row r="9" spans="1:23" s="94" customFormat="1" ht="192" customHeight="1" x14ac:dyDescent="0.3">
      <c r="A9" s="258"/>
      <c r="B9" s="258"/>
      <c r="C9" s="260">
        <v>4</v>
      </c>
      <c r="D9" s="261" t="s">
        <v>727</v>
      </c>
      <c r="E9" s="250">
        <v>290</v>
      </c>
      <c r="F9" s="250" t="s">
        <v>826</v>
      </c>
      <c r="G9" s="262" t="s">
        <v>768</v>
      </c>
      <c r="H9" s="250" t="s">
        <v>731</v>
      </c>
      <c r="I9" s="250"/>
      <c r="J9" s="250" t="s">
        <v>787</v>
      </c>
      <c r="K9" s="250" t="s">
        <v>827</v>
      </c>
      <c r="L9" s="251" t="s">
        <v>828</v>
      </c>
      <c r="M9" s="247" t="s">
        <v>734</v>
      </c>
    </row>
    <row r="10" spans="1:23" s="94" customFormat="1" ht="192" customHeight="1" x14ac:dyDescent="0.3">
      <c r="A10" s="258"/>
      <c r="B10" s="258"/>
      <c r="C10" s="260">
        <v>5</v>
      </c>
      <c r="D10" s="261" t="s">
        <v>727</v>
      </c>
      <c r="E10" s="250">
        <v>290</v>
      </c>
      <c r="F10" s="250" t="s">
        <v>826</v>
      </c>
      <c r="G10" s="262" t="s">
        <v>787</v>
      </c>
      <c r="H10" s="250" t="s">
        <v>731</v>
      </c>
      <c r="I10" s="250"/>
      <c r="J10" s="250" t="s">
        <v>723</v>
      </c>
      <c r="K10" s="250" t="s">
        <v>829</v>
      </c>
      <c r="L10" s="251" t="s">
        <v>830</v>
      </c>
      <c r="M10" s="247" t="s">
        <v>725</v>
      </c>
    </row>
    <row r="11" spans="1:23" s="94" customFormat="1" ht="192" customHeight="1" x14ac:dyDescent="0.3">
      <c r="A11" s="258"/>
      <c r="B11" s="258"/>
      <c r="C11" s="260">
        <v>6</v>
      </c>
      <c r="D11" s="261" t="s">
        <v>727</v>
      </c>
      <c r="E11" s="250">
        <v>300</v>
      </c>
      <c r="F11" s="250" t="s">
        <v>822</v>
      </c>
      <c r="G11" s="262" t="s">
        <v>787</v>
      </c>
      <c r="H11" s="250" t="s">
        <v>731</v>
      </c>
      <c r="I11" s="250"/>
      <c r="J11" s="250" t="s">
        <v>782</v>
      </c>
      <c r="K11" s="250" t="s">
        <v>831</v>
      </c>
      <c r="L11" s="251" t="s">
        <v>832</v>
      </c>
      <c r="M11" s="247" t="s">
        <v>734</v>
      </c>
    </row>
    <row r="12" spans="1:23" s="94" customFormat="1" ht="192" customHeight="1" x14ac:dyDescent="0.3">
      <c r="A12" s="258"/>
      <c r="B12" s="259" t="s">
        <v>833</v>
      </c>
      <c r="C12" s="260">
        <v>7</v>
      </c>
      <c r="D12" s="261" t="s">
        <v>834</v>
      </c>
      <c r="E12" s="250">
        <v>50</v>
      </c>
      <c r="F12" s="250" t="s">
        <v>835</v>
      </c>
      <c r="G12" s="262" t="s">
        <v>736</v>
      </c>
      <c r="H12" s="250" t="s">
        <v>836</v>
      </c>
      <c r="I12" s="250"/>
      <c r="J12" s="250" t="s">
        <v>723</v>
      </c>
      <c r="K12" s="250" t="s">
        <v>837</v>
      </c>
      <c r="L12" s="251" t="s">
        <v>838</v>
      </c>
      <c r="M12" s="247" t="s">
        <v>725</v>
      </c>
    </row>
    <row r="13" spans="1:23" s="94" customFormat="1" ht="192" customHeight="1" x14ac:dyDescent="0.3">
      <c r="A13" s="258"/>
      <c r="B13" s="258"/>
      <c r="C13" s="260">
        <v>8</v>
      </c>
      <c r="D13" s="261" t="s">
        <v>834</v>
      </c>
      <c r="E13" s="250">
        <v>60</v>
      </c>
      <c r="F13" s="250" t="s">
        <v>839</v>
      </c>
      <c r="G13" s="262" t="s">
        <v>736</v>
      </c>
      <c r="H13" s="250" t="s">
        <v>836</v>
      </c>
      <c r="I13" s="250"/>
      <c r="J13" s="250" t="s">
        <v>723</v>
      </c>
      <c r="K13" s="250" t="s">
        <v>840</v>
      </c>
      <c r="L13" s="251" t="s">
        <v>841</v>
      </c>
      <c r="M13" s="247" t="s">
        <v>734</v>
      </c>
    </row>
    <row r="14" spans="1:23" s="94" customFormat="1" ht="192" customHeight="1" x14ac:dyDescent="0.3">
      <c r="A14" s="258"/>
      <c r="B14" s="259" t="s">
        <v>842</v>
      </c>
      <c r="C14" s="260">
        <v>9</v>
      </c>
      <c r="D14" s="261" t="s">
        <v>834</v>
      </c>
      <c r="E14" s="250">
        <v>10</v>
      </c>
      <c r="F14" s="250" t="s">
        <v>843</v>
      </c>
      <c r="G14" s="262" t="s">
        <v>723</v>
      </c>
      <c r="H14" s="250" t="s">
        <v>836</v>
      </c>
      <c r="I14" s="250"/>
      <c r="J14" s="250" t="s">
        <v>823</v>
      </c>
      <c r="K14" s="250" t="s">
        <v>844</v>
      </c>
      <c r="L14" s="251" t="s">
        <v>845</v>
      </c>
      <c r="M14" s="247" t="s">
        <v>725</v>
      </c>
    </row>
    <row r="15" spans="1:23" s="94" customFormat="1" ht="192" customHeight="1" x14ac:dyDescent="0.3">
      <c r="A15" s="258"/>
      <c r="B15" s="258"/>
      <c r="C15" s="260">
        <v>10</v>
      </c>
      <c r="D15" s="261" t="s">
        <v>834</v>
      </c>
      <c r="E15" s="250">
        <v>15</v>
      </c>
      <c r="F15" s="250" t="s">
        <v>843</v>
      </c>
      <c r="G15" s="262" t="s">
        <v>723</v>
      </c>
      <c r="H15" s="250" t="s">
        <v>836</v>
      </c>
      <c r="I15" s="250"/>
      <c r="J15" s="250" t="s">
        <v>823</v>
      </c>
      <c r="K15" s="250" t="s">
        <v>846</v>
      </c>
      <c r="L15" s="251" t="s">
        <v>847</v>
      </c>
      <c r="M15" s="247" t="s">
        <v>734</v>
      </c>
    </row>
    <row r="16" spans="1:23" s="94" customFormat="1" ht="192" customHeight="1" x14ac:dyDescent="0.3">
      <c r="A16" s="258"/>
      <c r="B16" s="259" t="s">
        <v>848</v>
      </c>
      <c r="C16" s="260">
        <v>11</v>
      </c>
      <c r="D16" s="261" t="s">
        <v>834</v>
      </c>
      <c r="E16" s="250" t="s">
        <v>849</v>
      </c>
      <c r="F16" s="250" t="s">
        <v>850</v>
      </c>
      <c r="G16" s="262" t="s">
        <v>723</v>
      </c>
      <c r="H16" s="250" t="s">
        <v>731</v>
      </c>
      <c r="I16" s="250"/>
      <c r="J16" s="250" t="s">
        <v>851</v>
      </c>
      <c r="K16" s="250" t="s">
        <v>852</v>
      </c>
      <c r="L16" s="251" t="s">
        <v>853</v>
      </c>
      <c r="M16" s="247" t="s">
        <v>725</v>
      </c>
    </row>
    <row r="17" spans="1:15" s="94" customFormat="1" ht="192" customHeight="1" x14ac:dyDescent="0.3">
      <c r="A17" s="258"/>
      <c r="B17" s="258"/>
      <c r="C17" s="260">
        <v>12</v>
      </c>
      <c r="D17" s="261" t="s">
        <v>834</v>
      </c>
      <c r="E17" s="250">
        <v>75</v>
      </c>
      <c r="F17" s="250" t="s">
        <v>854</v>
      </c>
      <c r="G17" s="262" t="s">
        <v>723</v>
      </c>
      <c r="H17" s="250" t="s">
        <v>731</v>
      </c>
      <c r="I17" s="250"/>
      <c r="J17" s="250" t="s">
        <v>851</v>
      </c>
      <c r="K17" s="250" t="s">
        <v>855</v>
      </c>
      <c r="L17" s="251" t="s">
        <v>856</v>
      </c>
      <c r="M17" s="247" t="s">
        <v>734</v>
      </c>
    </row>
    <row r="18" spans="1:15" s="114" customFormat="1" ht="66" customHeight="1" x14ac:dyDescent="0.3">
      <c r="A18" s="259"/>
      <c r="B18" s="259" t="s">
        <v>857</v>
      </c>
      <c r="C18" s="260">
        <v>13</v>
      </c>
      <c r="D18" s="267" t="s">
        <v>858</v>
      </c>
      <c r="E18" s="267">
        <v>175</v>
      </c>
      <c r="F18" s="268" t="s">
        <v>859</v>
      </c>
      <c r="G18" s="269" t="s">
        <v>787</v>
      </c>
      <c r="H18" s="265" t="s">
        <v>860</v>
      </c>
      <c r="I18" s="270"/>
      <c r="J18" s="270"/>
      <c r="K18" s="262" t="s">
        <v>861</v>
      </c>
      <c r="L18" s="251" t="s">
        <v>862</v>
      </c>
      <c r="M18" s="248" t="s">
        <v>725</v>
      </c>
    </row>
    <row r="19" spans="1:15" s="114" customFormat="1" ht="84.75" customHeight="1" x14ac:dyDescent="0.3">
      <c r="A19" s="259"/>
      <c r="B19" s="259"/>
      <c r="C19" s="260">
        <v>14</v>
      </c>
      <c r="D19" s="267" t="s">
        <v>858</v>
      </c>
      <c r="E19" s="267">
        <v>190</v>
      </c>
      <c r="F19" s="268" t="s">
        <v>863</v>
      </c>
      <c r="G19" s="269" t="s">
        <v>787</v>
      </c>
      <c r="H19" s="265" t="s">
        <v>731</v>
      </c>
      <c r="I19" s="270" t="s">
        <v>722</v>
      </c>
      <c r="J19" s="270" t="s">
        <v>864</v>
      </c>
      <c r="K19" s="262" t="s">
        <v>865</v>
      </c>
      <c r="L19" s="262"/>
      <c r="M19" s="248" t="s">
        <v>725</v>
      </c>
    </row>
    <row r="20" spans="1:15" s="114" customFormat="1" ht="90" customHeight="1" x14ac:dyDescent="0.3">
      <c r="A20" s="259"/>
      <c r="B20" s="259"/>
      <c r="C20" s="260">
        <v>15</v>
      </c>
      <c r="D20" s="267" t="s">
        <v>858</v>
      </c>
      <c r="E20" s="267">
        <v>310</v>
      </c>
      <c r="F20" s="268" t="s">
        <v>866</v>
      </c>
      <c r="G20" s="269" t="s">
        <v>787</v>
      </c>
      <c r="H20" s="265" t="s">
        <v>731</v>
      </c>
      <c r="I20" s="270" t="s">
        <v>722</v>
      </c>
      <c r="J20" s="270" t="s">
        <v>723</v>
      </c>
      <c r="K20" s="262" t="s">
        <v>867</v>
      </c>
      <c r="L20" s="251" t="s">
        <v>868</v>
      </c>
      <c r="M20" s="248" t="s">
        <v>734</v>
      </c>
    </row>
    <row r="21" spans="1:15" s="94" customFormat="1" ht="221.25" customHeight="1" x14ac:dyDescent="0.3">
      <c r="A21" s="258"/>
      <c r="B21" s="259"/>
      <c r="C21" s="260">
        <v>16</v>
      </c>
      <c r="D21" s="267" t="s">
        <v>858</v>
      </c>
      <c r="E21" s="267">
        <v>300</v>
      </c>
      <c r="F21" s="268" t="s">
        <v>869</v>
      </c>
      <c r="G21" s="269" t="s">
        <v>787</v>
      </c>
      <c r="H21" s="265" t="s">
        <v>731</v>
      </c>
      <c r="I21" s="270" t="s">
        <v>722</v>
      </c>
      <c r="J21" s="270" t="s">
        <v>12</v>
      </c>
      <c r="K21" s="262" t="s">
        <v>870</v>
      </c>
      <c r="L21" s="251" t="s">
        <v>871</v>
      </c>
      <c r="M21" s="248" t="s">
        <v>734</v>
      </c>
    </row>
    <row r="22" spans="1:15" s="94" customFormat="1" ht="192" customHeight="1" x14ac:dyDescent="0.3">
      <c r="A22" s="258"/>
      <c r="B22" s="259" t="s">
        <v>872</v>
      </c>
      <c r="C22" s="260">
        <v>17</v>
      </c>
      <c r="D22" s="261" t="s">
        <v>834</v>
      </c>
      <c r="E22" s="250" t="s">
        <v>873</v>
      </c>
      <c r="F22" s="250" t="s">
        <v>874</v>
      </c>
      <c r="G22" s="262" t="s">
        <v>736</v>
      </c>
      <c r="H22" s="250" t="s">
        <v>731</v>
      </c>
      <c r="I22" s="250"/>
      <c r="J22" s="250" t="s">
        <v>768</v>
      </c>
      <c r="K22" s="250" t="s">
        <v>875</v>
      </c>
      <c r="L22" s="251" t="s">
        <v>876</v>
      </c>
      <c r="M22" s="247" t="s">
        <v>725</v>
      </c>
    </row>
    <row r="23" spans="1:15" s="114" customFormat="1" ht="66" customHeight="1" x14ac:dyDescent="0.3">
      <c r="A23" s="259"/>
      <c r="B23" s="258"/>
      <c r="C23" s="260">
        <v>18</v>
      </c>
      <c r="D23" s="261" t="s">
        <v>834</v>
      </c>
      <c r="E23" s="250">
        <v>30</v>
      </c>
      <c r="F23" s="250" t="s">
        <v>877</v>
      </c>
      <c r="G23" s="262" t="s">
        <v>736</v>
      </c>
      <c r="H23" s="250" t="s">
        <v>731</v>
      </c>
      <c r="I23" s="250"/>
      <c r="J23" s="250" t="s">
        <v>768</v>
      </c>
      <c r="K23" s="250" t="s">
        <v>878</v>
      </c>
      <c r="L23" s="251" t="s">
        <v>856</v>
      </c>
      <c r="M23" s="247" t="s">
        <v>734</v>
      </c>
    </row>
    <row r="24" spans="1:15" s="114" customFormat="1" ht="66" customHeight="1" x14ac:dyDescent="0.3">
      <c r="A24" s="259"/>
      <c r="B24" s="259" t="s">
        <v>879</v>
      </c>
      <c r="C24" s="260">
        <v>19</v>
      </c>
      <c r="D24" s="267" t="s">
        <v>858</v>
      </c>
      <c r="E24" s="267">
        <v>175</v>
      </c>
      <c r="F24" s="268" t="s">
        <v>859</v>
      </c>
      <c r="G24" s="269" t="s">
        <v>736</v>
      </c>
      <c r="H24" s="265" t="s">
        <v>860</v>
      </c>
      <c r="I24" s="270"/>
      <c r="J24" s="270" t="s">
        <v>768</v>
      </c>
      <c r="K24" s="262" t="s">
        <v>861</v>
      </c>
      <c r="L24" s="251" t="s">
        <v>880</v>
      </c>
      <c r="M24" s="248" t="s">
        <v>725</v>
      </c>
    </row>
    <row r="25" spans="1:15" s="114" customFormat="1" ht="84.75" customHeight="1" x14ac:dyDescent="0.3">
      <c r="A25" s="259"/>
      <c r="B25" s="259"/>
      <c r="C25" s="260">
        <v>20</v>
      </c>
      <c r="D25" s="267" t="s">
        <v>858</v>
      </c>
      <c r="E25" s="267">
        <v>190</v>
      </c>
      <c r="F25" s="268" t="s">
        <v>863</v>
      </c>
      <c r="G25" s="269" t="s">
        <v>768</v>
      </c>
      <c r="H25" s="265" t="s">
        <v>731</v>
      </c>
      <c r="I25" s="270" t="s">
        <v>722</v>
      </c>
      <c r="J25" s="270" t="s">
        <v>881</v>
      </c>
      <c r="K25" s="262" t="s">
        <v>865</v>
      </c>
      <c r="L25" s="262"/>
      <c r="M25" s="248" t="s">
        <v>725</v>
      </c>
    </row>
    <row r="26" spans="1:15" s="114" customFormat="1" ht="90" customHeight="1" x14ac:dyDescent="0.3">
      <c r="A26" s="259"/>
      <c r="B26" s="259"/>
      <c r="C26" s="260">
        <v>21</v>
      </c>
      <c r="D26" s="267" t="s">
        <v>858</v>
      </c>
      <c r="E26" s="267">
        <v>310</v>
      </c>
      <c r="F26" s="268" t="s">
        <v>866</v>
      </c>
      <c r="G26" s="269" t="s">
        <v>768</v>
      </c>
      <c r="H26" s="265" t="s">
        <v>731</v>
      </c>
      <c r="I26" s="270" t="s">
        <v>722</v>
      </c>
      <c r="J26" s="270" t="s">
        <v>736</v>
      </c>
      <c r="K26" s="262" t="s">
        <v>867</v>
      </c>
      <c r="L26" s="251" t="s">
        <v>868</v>
      </c>
      <c r="M26" s="248" t="s">
        <v>734</v>
      </c>
    </row>
    <row r="27" spans="1:15" s="94" customFormat="1" ht="147" customHeight="1" x14ac:dyDescent="0.3">
      <c r="A27" s="258"/>
      <c r="B27" s="259"/>
      <c r="C27" s="260">
        <v>22</v>
      </c>
      <c r="D27" s="267" t="s">
        <v>858</v>
      </c>
      <c r="E27" s="267">
        <v>300</v>
      </c>
      <c r="F27" s="268" t="s">
        <v>869</v>
      </c>
      <c r="G27" s="269" t="s">
        <v>768</v>
      </c>
      <c r="H27" s="265" t="s">
        <v>731</v>
      </c>
      <c r="I27" s="270" t="s">
        <v>722</v>
      </c>
      <c r="J27" s="270" t="s">
        <v>12</v>
      </c>
      <c r="K27" s="262" t="s">
        <v>870</v>
      </c>
      <c r="L27" s="251" t="s">
        <v>871</v>
      </c>
      <c r="M27" s="248" t="s">
        <v>734</v>
      </c>
    </row>
    <row r="28" spans="1:15" s="113" customFormat="1" ht="20.149999999999999" customHeight="1" x14ac:dyDescent="0.3">
      <c r="A28" s="70"/>
      <c r="B28" s="70"/>
      <c r="C28" s="70"/>
      <c r="D28" s="70"/>
      <c r="E28" s="70"/>
      <c r="F28" s="70"/>
      <c r="G28" s="70"/>
      <c r="H28" s="70"/>
      <c r="I28" s="70"/>
      <c r="J28" s="70"/>
      <c r="K28" s="145"/>
      <c r="L28" s="145"/>
      <c r="M28" s="109"/>
      <c r="N28" s="109"/>
      <c r="O28" s="109"/>
    </row>
    <row r="29" spans="1:15" s="113" customFormat="1" ht="20.149999999999999" customHeight="1" x14ac:dyDescent="0.3">
      <c r="A29" s="70"/>
      <c r="B29" s="70"/>
      <c r="C29" s="70"/>
      <c r="D29" s="70"/>
      <c r="E29" s="70"/>
      <c r="F29" s="70"/>
      <c r="G29" s="70"/>
      <c r="H29" s="70"/>
      <c r="I29" s="70"/>
      <c r="J29" s="70"/>
      <c r="K29" s="145"/>
      <c r="L29" s="145"/>
      <c r="M29" s="109"/>
      <c r="N29" s="109"/>
      <c r="O29" s="109"/>
    </row>
    <row r="30" spans="1:15" s="113" customFormat="1" ht="20.149999999999999" customHeight="1" x14ac:dyDescent="0.3">
      <c r="A30" s="70"/>
      <c r="B30" s="70"/>
      <c r="C30" s="70"/>
      <c r="D30" s="70"/>
      <c r="E30" s="70"/>
      <c r="F30" s="70"/>
      <c r="G30" s="70"/>
      <c r="H30" s="70"/>
      <c r="I30" s="70"/>
      <c r="J30" s="70"/>
      <c r="K30" s="145"/>
      <c r="L30" s="145"/>
      <c r="M30" s="109"/>
      <c r="N30" s="109"/>
      <c r="O30" s="109"/>
    </row>
    <row r="31" spans="1:15" s="113" customFormat="1" ht="20.149999999999999" customHeight="1" x14ac:dyDescent="0.3">
      <c r="A31" s="70"/>
      <c r="B31" s="70"/>
      <c r="C31" s="70"/>
      <c r="D31" s="70"/>
      <c r="E31" s="70"/>
      <c r="F31" s="70"/>
      <c r="G31" s="70"/>
      <c r="H31" s="70"/>
      <c r="I31" s="70"/>
      <c r="J31" s="70"/>
      <c r="K31" s="145"/>
      <c r="L31" s="145"/>
      <c r="M31" s="109"/>
      <c r="N31" s="109"/>
      <c r="O31" s="109"/>
    </row>
    <row r="32" spans="1:15" s="113" customFormat="1" ht="20.149999999999999" customHeight="1" x14ac:dyDescent="0.3">
      <c r="A32" s="70"/>
      <c r="B32" s="70"/>
      <c r="C32" s="70"/>
      <c r="D32" s="70"/>
      <c r="E32" s="70"/>
      <c r="F32" s="70"/>
      <c r="G32" s="70"/>
      <c r="H32" s="70"/>
      <c r="I32" s="70"/>
      <c r="J32" s="70"/>
      <c r="K32" s="145"/>
      <c r="L32" s="145"/>
      <c r="M32" s="109"/>
      <c r="N32" s="109"/>
      <c r="O32" s="109"/>
    </row>
    <row r="33" spans="1:15" s="113" customFormat="1" ht="20.149999999999999" customHeight="1" x14ac:dyDescent="0.3">
      <c r="A33" s="70"/>
      <c r="B33" s="70"/>
      <c r="C33" s="70"/>
      <c r="D33" s="70"/>
      <c r="E33" s="70"/>
      <c r="F33" s="70"/>
      <c r="G33" s="70"/>
      <c r="H33" s="70"/>
      <c r="I33" s="70"/>
      <c r="J33" s="70"/>
      <c r="K33" s="145"/>
      <c r="L33" s="145"/>
      <c r="M33" s="109"/>
      <c r="N33" s="109"/>
      <c r="O33" s="109"/>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77"/>
  <sheetViews>
    <sheetView zoomScale="115" zoomScaleNormal="115" workbookViewId="0">
      <selection activeCell="B2" sqref="B2:F2"/>
    </sheetView>
  </sheetViews>
  <sheetFormatPr defaultColWidth="10.59765625" defaultRowHeight="12" customHeight="1" x14ac:dyDescent="0.3"/>
  <cols>
    <col min="1" max="2" width="21.8984375" style="70" customWidth="1"/>
    <col min="3" max="3" width="10.8984375" style="70" customWidth="1"/>
    <col min="4" max="4" width="9.296875" style="70" customWidth="1"/>
    <col min="5" max="5" width="8.296875" style="70" customWidth="1"/>
    <col min="6" max="6" width="42.8984375" style="70" customWidth="1"/>
    <col min="7" max="7" width="18" style="70" customWidth="1"/>
    <col min="8" max="8" width="19.59765625" style="70" customWidth="1"/>
    <col min="9" max="9" width="27" style="70" customWidth="1"/>
    <col min="10" max="10" width="26.59765625" style="70" customWidth="1"/>
    <col min="11" max="11" width="50.8984375" style="145" customWidth="1"/>
    <col min="12" max="12" width="31.09765625" style="145" customWidth="1"/>
    <col min="13" max="13" width="20.3984375" style="109" customWidth="1"/>
    <col min="14" max="14" width="34.09765625" style="65" customWidth="1"/>
    <col min="15" max="15" width="20.8984375" style="59"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8" s="23" customFormat="1" ht="30" customHeight="1" x14ac:dyDescent="0.3">
      <c r="A1" s="60" t="s">
        <v>502</v>
      </c>
      <c r="B1" s="345" t="s">
        <v>434</v>
      </c>
      <c r="C1" s="346"/>
      <c r="D1" s="346"/>
      <c r="E1" s="346"/>
      <c r="F1" s="347"/>
      <c r="G1" s="119" t="s">
        <v>706</v>
      </c>
      <c r="H1" s="61" t="s">
        <v>439</v>
      </c>
      <c r="I1" s="61" t="s">
        <v>660</v>
      </c>
      <c r="J1" s="61" t="s">
        <v>757</v>
      </c>
      <c r="K1" s="60" t="s">
        <v>4</v>
      </c>
      <c r="L1" s="63" t="s">
        <v>663</v>
      </c>
      <c r="M1" s="153" t="s">
        <v>664</v>
      </c>
      <c r="N1" s="56"/>
      <c r="O1" s="57"/>
      <c r="P1" s="57"/>
      <c r="Q1" s="57"/>
      <c r="R1" s="57"/>
      <c r="S1" s="57"/>
      <c r="X1" s="57"/>
    </row>
    <row r="2" spans="1:28" s="108" customFormat="1" ht="160.5" customHeight="1" x14ac:dyDescent="0.3">
      <c r="A2" s="158">
        <v>6</v>
      </c>
      <c r="B2" s="351" t="s">
        <v>684</v>
      </c>
      <c r="C2" s="349"/>
      <c r="D2" s="349"/>
      <c r="E2" s="349"/>
      <c r="F2" s="350"/>
      <c r="G2" s="241" t="s">
        <v>676</v>
      </c>
      <c r="H2" s="238" t="s">
        <v>882</v>
      </c>
      <c r="I2" s="271" t="str">
        <f>'SITFTS0012 Overview'!D32</f>
        <v>SITFTS0012 Smart Agreed</v>
      </c>
      <c r="J2" s="112" t="str">
        <f>'SITFTS0012 Overview'!F32</f>
        <v>Smart Single MPAN Daily Consents, forward-dated Change of Supply and Data Service with no change of Metering Service (Metering Service remains the same organization to be appointed) (as per DES138 data specification) where the Agreed Reads process is triggered</v>
      </c>
      <c r="K2" s="238" t="s">
        <v>678</v>
      </c>
      <c r="L2" s="238" t="s">
        <v>679</v>
      </c>
      <c r="M2" s="238" t="s">
        <v>672</v>
      </c>
      <c r="N2" s="116"/>
      <c r="O2" s="109"/>
      <c r="P2" s="109"/>
      <c r="Q2" s="109"/>
      <c r="R2" s="109"/>
      <c r="S2" s="109"/>
      <c r="X2" s="109"/>
    </row>
    <row r="3" spans="1:28" ht="30" customHeight="1" x14ac:dyDescent="0.3">
      <c r="A3" s="55"/>
      <c r="B3" s="55"/>
      <c r="C3" s="55"/>
      <c r="D3" s="55"/>
      <c r="E3" s="55"/>
      <c r="F3" s="55"/>
      <c r="G3" s="55"/>
      <c r="H3" s="55"/>
      <c r="I3" s="55"/>
      <c r="J3" s="55"/>
      <c r="K3" s="59"/>
      <c r="L3" s="59"/>
    </row>
    <row r="4" spans="1:28" s="56" customFormat="1" ht="39" x14ac:dyDescent="0.3">
      <c r="A4" s="67" t="s">
        <v>439</v>
      </c>
      <c r="B4" s="67" t="s">
        <v>707</v>
      </c>
      <c r="C4" s="67" t="s">
        <v>708</v>
      </c>
      <c r="D4" s="67" t="s">
        <v>637</v>
      </c>
      <c r="E4" s="67" t="s">
        <v>709</v>
      </c>
      <c r="F4" s="67" t="s">
        <v>710</v>
      </c>
      <c r="G4" s="67" t="s">
        <v>711</v>
      </c>
      <c r="H4" s="67" t="s">
        <v>712</v>
      </c>
      <c r="I4" s="67" t="s">
        <v>713</v>
      </c>
      <c r="J4" s="152" t="s">
        <v>714</v>
      </c>
      <c r="K4" s="67" t="s">
        <v>715</v>
      </c>
      <c r="L4" s="153" t="s">
        <v>716</v>
      </c>
      <c r="M4" s="153" t="s">
        <v>717</v>
      </c>
    </row>
    <row r="5" spans="1:28" s="94" customFormat="1" ht="182" x14ac:dyDescent="0.3">
      <c r="A5" s="126" t="s">
        <v>674</v>
      </c>
      <c r="B5" s="150" t="s">
        <v>718</v>
      </c>
      <c r="C5" s="150" t="s">
        <v>718</v>
      </c>
      <c r="D5" s="150"/>
      <c r="E5" s="150"/>
      <c r="F5" s="150"/>
      <c r="G5" s="150"/>
      <c r="H5" s="150"/>
      <c r="I5" s="150"/>
      <c r="J5" s="151"/>
      <c r="K5" s="150" t="s">
        <v>883</v>
      </c>
      <c r="L5" s="151"/>
      <c r="M5" s="254" t="s">
        <v>725</v>
      </c>
    </row>
    <row r="6" spans="1:28" s="94" customFormat="1" ht="102" customHeight="1" x14ac:dyDescent="0.3">
      <c r="A6" s="134"/>
      <c r="B6" s="127" t="s">
        <v>631</v>
      </c>
      <c r="C6" s="139">
        <v>1</v>
      </c>
      <c r="D6" s="129" t="s">
        <v>721</v>
      </c>
      <c r="E6" s="130">
        <v>105</v>
      </c>
      <c r="F6" s="130" t="s">
        <v>722</v>
      </c>
      <c r="G6" s="131" t="s">
        <v>723</v>
      </c>
      <c r="H6" s="130"/>
      <c r="I6" s="130"/>
      <c r="J6" s="130"/>
      <c r="K6" s="130" t="s">
        <v>760</v>
      </c>
      <c r="L6" s="146" t="s">
        <v>761</v>
      </c>
      <c r="M6" s="249" t="s">
        <v>725</v>
      </c>
    </row>
    <row r="7" spans="1:28" s="94" customFormat="1" ht="118.5" customHeight="1" x14ac:dyDescent="0.3">
      <c r="A7" s="134"/>
      <c r="B7" s="127" t="s">
        <v>884</v>
      </c>
      <c r="C7" s="139">
        <v>2</v>
      </c>
      <c r="D7" s="129" t="s">
        <v>727</v>
      </c>
      <c r="E7" s="130">
        <v>35</v>
      </c>
      <c r="F7" s="130" t="s">
        <v>763</v>
      </c>
      <c r="G7" s="131" t="s">
        <v>723</v>
      </c>
      <c r="H7" s="130"/>
      <c r="I7" s="130"/>
      <c r="J7" s="130"/>
      <c r="K7" s="130" t="s">
        <v>885</v>
      </c>
      <c r="L7" s="146"/>
      <c r="M7" s="249" t="s">
        <v>725</v>
      </c>
    </row>
    <row r="8" spans="1:28" s="94" customFormat="1" ht="118.5" customHeight="1" x14ac:dyDescent="0.3">
      <c r="A8" s="134"/>
      <c r="B8" s="127" t="s">
        <v>886</v>
      </c>
      <c r="C8" s="139">
        <v>3</v>
      </c>
      <c r="D8" s="129" t="s">
        <v>727</v>
      </c>
      <c r="E8" s="130" t="s">
        <v>887</v>
      </c>
      <c r="F8" s="130" t="s">
        <v>767</v>
      </c>
      <c r="G8" s="131" t="s">
        <v>768</v>
      </c>
      <c r="H8" s="130"/>
      <c r="I8" s="130"/>
      <c r="J8" s="130"/>
      <c r="K8" s="130" t="s">
        <v>888</v>
      </c>
      <c r="L8" s="146"/>
      <c r="M8" s="249" t="s">
        <v>725</v>
      </c>
    </row>
    <row r="9" spans="1:28" s="94" customFormat="1" ht="118.5" customHeight="1" x14ac:dyDescent="0.3">
      <c r="A9" s="134"/>
      <c r="B9" s="127"/>
      <c r="C9" s="139">
        <v>4</v>
      </c>
      <c r="D9" s="129" t="s">
        <v>727</v>
      </c>
      <c r="E9" s="130" t="s">
        <v>889</v>
      </c>
      <c r="F9" s="130" t="s">
        <v>890</v>
      </c>
      <c r="G9" s="131" t="s">
        <v>768</v>
      </c>
      <c r="H9" s="130"/>
      <c r="I9" s="130"/>
      <c r="J9" s="130"/>
      <c r="K9" s="130" t="s">
        <v>891</v>
      </c>
      <c r="L9" s="146"/>
      <c r="M9" s="249" t="s">
        <v>725</v>
      </c>
    </row>
    <row r="10" spans="1:28" s="115" customFormat="1" ht="118.5" customHeight="1" x14ac:dyDescent="0.3">
      <c r="A10" s="134"/>
      <c r="B10" s="127"/>
      <c r="C10" s="139">
        <v>5</v>
      </c>
      <c r="D10" s="129" t="s">
        <v>727</v>
      </c>
      <c r="E10" s="130" t="s">
        <v>892</v>
      </c>
      <c r="F10" s="130" t="s">
        <v>890</v>
      </c>
      <c r="G10" s="131" t="s">
        <v>768</v>
      </c>
      <c r="H10" s="130" t="s">
        <v>771</v>
      </c>
      <c r="I10" s="131" t="s">
        <v>786</v>
      </c>
      <c r="J10" s="130" t="s">
        <v>10</v>
      </c>
      <c r="K10" s="130" t="s">
        <v>893</v>
      </c>
      <c r="L10" s="138" t="s">
        <v>774</v>
      </c>
      <c r="M10" s="249" t="s">
        <v>725</v>
      </c>
      <c r="N10" s="94"/>
      <c r="O10" s="94"/>
      <c r="P10" s="94"/>
      <c r="Q10" s="94"/>
      <c r="R10" s="94"/>
      <c r="S10" s="94"/>
      <c r="T10" s="94"/>
      <c r="U10" s="94"/>
      <c r="V10" s="94"/>
      <c r="W10" s="94"/>
      <c r="X10" s="94"/>
      <c r="Y10" s="94"/>
      <c r="Z10" s="94"/>
      <c r="AA10" s="94"/>
      <c r="AB10" s="94"/>
    </row>
    <row r="11" spans="1:28" s="94" customFormat="1" ht="118.5" customHeight="1" x14ac:dyDescent="0.3">
      <c r="A11" s="134"/>
      <c r="B11" s="127"/>
      <c r="C11" s="139">
        <v>6</v>
      </c>
      <c r="D11" s="129" t="s">
        <v>727</v>
      </c>
      <c r="E11" s="130">
        <v>120</v>
      </c>
      <c r="F11" s="130"/>
      <c r="G11" s="131" t="s">
        <v>10</v>
      </c>
      <c r="H11" s="131" t="s">
        <v>775</v>
      </c>
      <c r="I11" s="131" t="s">
        <v>786</v>
      </c>
      <c r="J11" s="130" t="s">
        <v>894</v>
      </c>
      <c r="K11" s="130" t="s">
        <v>895</v>
      </c>
      <c r="L11" s="146"/>
      <c r="M11" s="249" t="s">
        <v>725</v>
      </c>
    </row>
    <row r="12" spans="1:28" s="94" customFormat="1" ht="118.5" customHeight="1" x14ac:dyDescent="0.3">
      <c r="A12" s="134"/>
      <c r="B12" s="127"/>
      <c r="C12" s="139">
        <v>7</v>
      </c>
      <c r="D12" s="129" t="s">
        <v>727</v>
      </c>
      <c r="E12" s="130">
        <v>70</v>
      </c>
      <c r="F12" s="130" t="s">
        <v>778</v>
      </c>
      <c r="G12" s="131" t="s">
        <v>10</v>
      </c>
      <c r="H12" s="131" t="s">
        <v>775</v>
      </c>
      <c r="I12" s="131" t="s">
        <v>786</v>
      </c>
      <c r="J12" s="130" t="s">
        <v>736</v>
      </c>
      <c r="K12" s="130" t="s">
        <v>779</v>
      </c>
      <c r="L12" s="146" t="s">
        <v>780</v>
      </c>
      <c r="M12" s="249" t="s">
        <v>734</v>
      </c>
    </row>
    <row r="13" spans="1:28" s="94" customFormat="1" ht="118.5" customHeight="1" x14ac:dyDescent="0.3">
      <c r="A13" s="134"/>
      <c r="B13" s="127"/>
      <c r="C13" s="139">
        <v>8</v>
      </c>
      <c r="D13" s="129" t="s">
        <v>727</v>
      </c>
      <c r="E13" s="130">
        <v>140</v>
      </c>
      <c r="F13" s="130" t="s">
        <v>781</v>
      </c>
      <c r="G13" s="131" t="s">
        <v>10</v>
      </c>
      <c r="H13" s="131" t="s">
        <v>775</v>
      </c>
      <c r="I13" s="131" t="s">
        <v>786</v>
      </c>
      <c r="J13" s="130" t="s">
        <v>782</v>
      </c>
      <c r="K13" s="130" t="s">
        <v>783</v>
      </c>
      <c r="L13" s="146" t="s">
        <v>784</v>
      </c>
      <c r="M13" s="249" t="s">
        <v>734</v>
      </c>
    </row>
    <row r="14" spans="1:28" s="94" customFormat="1" ht="118.5" customHeight="1" x14ac:dyDescent="0.3">
      <c r="A14" s="134"/>
      <c r="B14" s="127"/>
      <c r="C14" s="139">
        <v>9</v>
      </c>
      <c r="D14" s="129" t="s">
        <v>727</v>
      </c>
      <c r="E14" s="130">
        <v>125</v>
      </c>
      <c r="F14" s="130" t="s">
        <v>785</v>
      </c>
      <c r="G14" s="131" t="s">
        <v>10</v>
      </c>
      <c r="H14" s="131" t="s">
        <v>775</v>
      </c>
      <c r="I14" s="131" t="s">
        <v>786</v>
      </c>
      <c r="J14" s="130" t="s">
        <v>787</v>
      </c>
      <c r="K14" s="130" t="s">
        <v>788</v>
      </c>
      <c r="L14" s="146" t="s">
        <v>789</v>
      </c>
      <c r="M14" s="249" t="s">
        <v>734</v>
      </c>
    </row>
    <row r="15" spans="1:28" s="94" customFormat="1" ht="118.5" customHeight="1" x14ac:dyDescent="0.3">
      <c r="A15" s="134"/>
      <c r="B15" s="127"/>
      <c r="C15" s="139">
        <v>10</v>
      </c>
      <c r="D15" s="129" t="s">
        <v>727</v>
      </c>
      <c r="E15" s="130"/>
      <c r="F15" s="130" t="s">
        <v>790</v>
      </c>
      <c r="G15" s="131" t="s">
        <v>10</v>
      </c>
      <c r="H15" s="131" t="s">
        <v>775</v>
      </c>
      <c r="I15" s="131" t="s">
        <v>786</v>
      </c>
      <c r="J15" s="130" t="s">
        <v>12</v>
      </c>
      <c r="K15" s="130" t="s">
        <v>791</v>
      </c>
      <c r="L15" s="146" t="s">
        <v>792</v>
      </c>
      <c r="M15" s="249" t="s">
        <v>734</v>
      </c>
    </row>
    <row r="16" spans="1:28" s="115" customFormat="1" ht="118.5" customHeight="1" x14ac:dyDescent="0.3">
      <c r="A16" s="134"/>
      <c r="B16" s="127" t="s">
        <v>896</v>
      </c>
      <c r="C16" s="139">
        <v>11</v>
      </c>
      <c r="D16" s="129" t="s">
        <v>727</v>
      </c>
      <c r="E16" s="130" t="s">
        <v>897</v>
      </c>
      <c r="F16" s="130" t="s">
        <v>767</v>
      </c>
      <c r="G16" s="131" t="s">
        <v>787</v>
      </c>
      <c r="H16" s="130"/>
      <c r="I16" s="130"/>
      <c r="J16" s="130"/>
      <c r="K16" s="130" t="s">
        <v>898</v>
      </c>
      <c r="L16" s="146"/>
      <c r="M16" s="249" t="s">
        <v>725</v>
      </c>
      <c r="N16" s="94"/>
      <c r="O16" s="94"/>
      <c r="P16" s="94"/>
      <c r="Q16" s="94"/>
      <c r="R16" s="94"/>
      <c r="S16" s="94"/>
      <c r="T16" s="94"/>
      <c r="U16" s="94"/>
      <c r="V16" s="94"/>
      <c r="W16" s="94"/>
      <c r="X16" s="94"/>
      <c r="Y16" s="94"/>
      <c r="Z16" s="94"/>
      <c r="AA16" s="94"/>
      <c r="AB16" s="94"/>
    </row>
    <row r="17" spans="1:28" s="115" customFormat="1" ht="118.5" customHeight="1" x14ac:dyDescent="0.3">
      <c r="A17" s="134"/>
      <c r="B17" s="127"/>
      <c r="C17" s="139">
        <v>12</v>
      </c>
      <c r="D17" s="129" t="s">
        <v>727</v>
      </c>
      <c r="E17" s="130">
        <v>130</v>
      </c>
      <c r="F17" s="130" t="s">
        <v>785</v>
      </c>
      <c r="G17" s="131" t="s">
        <v>787</v>
      </c>
      <c r="H17" s="130"/>
      <c r="I17" s="130"/>
      <c r="J17" s="130"/>
      <c r="K17" s="130" t="s">
        <v>899</v>
      </c>
      <c r="L17" s="146"/>
      <c r="M17" s="249" t="s">
        <v>725</v>
      </c>
      <c r="N17" s="94"/>
      <c r="O17" s="94"/>
      <c r="P17" s="94"/>
      <c r="Q17" s="94"/>
      <c r="R17" s="94"/>
      <c r="S17" s="94"/>
      <c r="T17" s="94"/>
      <c r="U17" s="94"/>
      <c r="V17" s="94"/>
      <c r="W17" s="94"/>
      <c r="X17" s="94"/>
      <c r="Y17" s="94"/>
      <c r="Z17" s="94"/>
      <c r="AA17" s="94"/>
      <c r="AB17" s="94"/>
    </row>
    <row r="18" spans="1:28" s="94" customFormat="1" ht="118.5" customHeight="1" x14ac:dyDescent="0.3">
      <c r="A18" s="134"/>
      <c r="B18" s="127"/>
      <c r="C18" s="139">
        <v>13</v>
      </c>
      <c r="D18" s="129" t="s">
        <v>727</v>
      </c>
      <c r="E18" s="130">
        <v>131</v>
      </c>
      <c r="F18" s="130" t="s">
        <v>900</v>
      </c>
      <c r="G18" s="131" t="s">
        <v>787</v>
      </c>
      <c r="H18" s="130" t="s">
        <v>771</v>
      </c>
      <c r="I18" s="131" t="s">
        <v>786</v>
      </c>
      <c r="J18" s="130" t="s">
        <v>10</v>
      </c>
      <c r="K18" s="130" t="s">
        <v>901</v>
      </c>
      <c r="L18" s="138" t="s">
        <v>774</v>
      </c>
      <c r="M18" s="249" t="s">
        <v>725</v>
      </c>
    </row>
    <row r="19" spans="1:28" s="94" customFormat="1" ht="118.5" customHeight="1" x14ac:dyDescent="0.3">
      <c r="A19" s="134"/>
      <c r="B19" s="127"/>
      <c r="C19" s="139">
        <v>14</v>
      </c>
      <c r="D19" s="129" t="s">
        <v>727</v>
      </c>
      <c r="E19" s="130">
        <v>135</v>
      </c>
      <c r="F19" s="130"/>
      <c r="G19" s="131" t="s">
        <v>10</v>
      </c>
      <c r="H19" s="131" t="s">
        <v>775</v>
      </c>
      <c r="I19" s="131" t="s">
        <v>786</v>
      </c>
      <c r="J19" s="130" t="s">
        <v>723</v>
      </c>
      <c r="K19" s="130" t="s">
        <v>902</v>
      </c>
      <c r="L19" s="146"/>
      <c r="M19" s="249" t="s">
        <v>725</v>
      </c>
    </row>
    <row r="20" spans="1:28" s="94" customFormat="1" ht="102" customHeight="1" x14ac:dyDescent="0.3">
      <c r="A20" s="134"/>
      <c r="B20" s="127"/>
      <c r="C20" s="139">
        <v>15</v>
      </c>
      <c r="D20" s="129" t="s">
        <v>727</v>
      </c>
      <c r="E20" s="130">
        <v>145</v>
      </c>
      <c r="F20" s="130" t="s">
        <v>903</v>
      </c>
      <c r="G20" s="131" t="s">
        <v>10</v>
      </c>
      <c r="H20" s="131" t="s">
        <v>775</v>
      </c>
      <c r="I20" s="131" t="s">
        <v>786</v>
      </c>
      <c r="J20" s="130" t="s">
        <v>723</v>
      </c>
      <c r="K20" s="130" t="s">
        <v>904</v>
      </c>
      <c r="L20" s="146" t="s">
        <v>905</v>
      </c>
      <c r="M20" s="249" t="s">
        <v>734</v>
      </c>
    </row>
    <row r="21" spans="1:28" s="94" customFormat="1" ht="118.5" customHeight="1" x14ac:dyDescent="0.3">
      <c r="A21" s="134"/>
      <c r="B21" s="127" t="s">
        <v>906</v>
      </c>
      <c r="C21" s="139">
        <v>16</v>
      </c>
      <c r="D21" s="129" t="s">
        <v>727</v>
      </c>
      <c r="E21" s="130">
        <v>60</v>
      </c>
      <c r="F21" s="130" t="s">
        <v>763</v>
      </c>
      <c r="G21" s="131" t="s">
        <v>736</v>
      </c>
      <c r="H21" s="130"/>
      <c r="I21" s="131"/>
      <c r="J21" s="130"/>
      <c r="K21" s="130" t="s">
        <v>907</v>
      </c>
      <c r="L21" s="146"/>
      <c r="M21" s="249" t="s">
        <v>725</v>
      </c>
    </row>
    <row r="22" spans="1:28" s="94" customFormat="1" ht="118.5" customHeight="1" x14ac:dyDescent="0.3">
      <c r="A22" s="134"/>
      <c r="B22" s="127"/>
      <c r="C22" s="139">
        <v>17</v>
      </c>
      <c r="D22" s="129" t="s">
        <v>727</v>
      </c>
      <c r="E22" s="130">
        <v>75</v>
      </c>
      <c r="F22" s="130" t="s">
        <v>908</v>
      </c>
      <c r="G22" s="131" t="s">
        <v>736</v>
      </c>
      <c r="H22" s="130"/>
      <c r="I22" s="130"/>
      <c r="J22" s="130"/>
      <c r="K22" s="130" t="s">
        <v>909</v>
      </c>
      <c r="L22" s="146"/>
      <c r="M22" s="249" t="s">
        <v>725</v>
      </c>
    </row>
    <row r="23" spans="1:28" s="94" customFormat="1" ht="118.5" customHeight="1" x14ac:dyDescent="0.3">
      <c r="A23" s="134"/>
      <c r="B23" s="127"/>
      <c r="C23" s="139">
        <v>18</v>
      </c>
      <c r="D23" s="129" t="s">
        <v>727</v>
      </c>
      <c r="E23" s="130">
        <v>76</v>
      </c>
      <c r="F23" s="130" t="s">
        <v>910</v>
      </c>
      <c r="G23" s="131" t="s">
        <v>736</v>
      </c>
      <c r="H23" s="130"/>
      <c r="I23" s="130"/>
      <c r="J23" s="130"/>
      <c r="K23" s="130" t="s">
        <v>911</v>
      </c>
      <c r="L23" s="146"/>
      <c r="M23" s="249" t="s">
        <v>725</v>
      </c>
    </row>
    <row r="24" spans="1:28" s="94" customFormat="1" ht="192" customHeight="1" x14ac:dyDescent="0.3">
      <c r="A24" s="134"/>
      <c r="B24" s="127" t="s">
        <v>805</v>
      </c>
      <c r="C24" s="139">
        <v>19</v>
      </c>
      <c r="D24" s="129" t="s">
        <v>727</v>
      </c>
      <c r="E24" s="130">
        <v>160</v>
      </c>
      <c r="F24" s="130" t="s">
        <v>806</v>
      </c>
      <c r="G24" s="130" t="s">
        <v>723</v>
      </c>
      <c r="H24" s="130"/>
      <c r="I24" s="130"/>
      <c r="J24" s="130"/>
      <c r="K24" s="130" t="s">
        <v>912</v>
      </c>
      <c r="L24" s="146" t="s">
        <v>808</v>
      </c>
      <c r="M24" s="249" t="s">
        <v>725</v>
      </c>
    </row>
    <row r="25" spans="1:28" s="94" customFormat="1" ht="192" customHeight="1" x14ac:dyDescent="0.3">
      <c r="A25" s="134"/>
      <c r="B25" s="127" t="s">
        <v>833</v>
      </c>
      <c r="C25" s="139">
        <v>20</v>
      </c>
      <c r="D25" s="129" t="s">
        <v>834</v>
      </c>
      <c r="E25" s="130">
        <v>50</v>
      </c>
      <c r="F25" s="130" t="s">
        <v>913</v>
      </c>
      <c r="G25" s="130" t="s">
        <v>736</v>
      </c>
      <c r="H25" s="130" t="s">
        <v>836</v>
      </c>
      <c r="I25" s="130"/>
      <c r="J25" s="131" t="s">
        <v>723</v>
      </c>
      <c r="K25" s="130" t="s">
        <v>914</v>
      </c>
      <c r="L25" s="137" t="s">
        <v>845</v>
      </c>
      <c r="M25" s="249" t="s">
        <v>725</v>
      </c>
    </row>
    <row r="26" spans="1:28" s="94" customFormat="1" ht="192" customHeight="1" x14ac:dyDescent="0.3">
      <c r="A26" s="134"/>
      <c r="B26" s="134"/>
      <c r="C26" s="139">
        <v>21</v>
      </c>
      <c r="D26" s="129" t="s">
        <v>834</v>
      </c>
      <c r="E26" s="130">
        <v>60</v>
      </c>
      <c r="F26" s="130" t="s">
        <v>839</v>
      </c>
      <c r="G26" s="131" t="s">
        <v>736</v>
      </c>
      <c r="H26" s="130" t="s">
        <v>836</v>
      </c>
      <c r="I26" s="130"/>
      <c r="J26" s="130" t="s">
        <v>723</v>
      </c>
      <c r="K26" s="130" t="s">
        <v>915</v>
      </c>
      <c r="L26" s="137" t="s">
        <v>916</v>
      </c>
      <c r="M26" s="247" t="s">
        <v>734</v>
      </c>
    </row>
    <row r="27" spans="1:28" s="94" customFormat="1" ht="192" customHeight="1" x14ac:dyDescent="0.3">
      <c r="A27" s="134"/>
      <c r="B27" s="127" t="s">
        <v>842</v>
      </c>
      <c r="C27" s="139">
        <v>22</v>
      </c>
      <c r="D27" s="129" t="s">
        <v>834</v>
      </c>
      <c r="E27" s="130">
        <v>10</v>
      </c>
      <c r="F27" s="130" t="s">
        <v>843</v>
      </c>
      <c r="G27" s="131" t="s">
        <v>723</v>
      </c>
      <c r="H27" s="130" t="s">
        <v>836</v>
      </c>
      <c r="I27" s="130"/>
      <c r="J27" s="130" t="s">
        <v>736</v>
      </c>
      <c r="K27" s="130" t="s">
        <v>844</v>
      </c>
      <c r="L27" s="137" t="s">
        <v>845</v>
      </c>
      <c r="M27" s="249" t="s">
        <v>725</v>
      </c>
    </row>
    <row r="28" spans="1:28" s="94" customFormat="1" ht="192" customHeight="1" x14ac:dyDescent="0.3">
      <c r="A28" s="134"/>
      <c r="B28" s="134"/>
      <c r="C28" s="139">
        <v>23</v>
      </c>
      <c r="D28" s="129" t="s">
        <v>834</v>
      </c>
      <c r="E28" s="130">
        <v>15</v>
      </c>
      <c r="F28" s="130" t="s">
        <v>843</v>
      </c>
      <c r="G28" s="130" t="s">
        <v>736</v>
      </c>
      <c r="H28" s="130" t="s">
        <v>836</v>
      </c>
      <c r="I28" s="130"/>
      <c r="J28" s="131" t="s">
        <v>723</v>
      </c>
      <c r="K28" s="130" t="s">
        <v>917</v>
      </c>
      <c r="L28" s="137" t="s">
        <v>847</v>
      </c>
      <c r="M28" s="247" t="s">
        <v>734</v>
      </c>
    </row>
    <row r="29" spans="1:28" s="94" customFormat="1" ht="118.5" customHeight="1" x14ac:dyDescent="0.3">
      <c r="A29" s="134"/>
      <c r="B29" s="127" t="s">
        <v>918</v>
      </c>
      <c r="C29" s="139">
        <v>24</v>
      </c>
      <c r="D29" s="129" t="s">
        <v>834</v>
      </c>
      <c r="E29" s="130" t="s">
        <v>919</v>
      </c>
      <c r="F29" s="130" t="s">
        <v>920</v>
      </c>
      <c r="G29" s="131" t="s">
        <v>723</v>
      </c>
      <c r="H29" s="130" t="s">
        <v>771</v>
      </c>
      <c r="I29" s="130" t="s">
        <v>921</v>
      </c>
      <c r="J29" s="130" t="s">
        <v>10</v>
      </c>
      <c r="K29" s="130" t="s">
        <v>922</v>
      </c>
      <c r="L29" s="138" t="s">
        <v>774</v>
      </c>
      <c r="M29" s="249" t="s">
        <v>725</v>
      </c>
    </row>
    <row r="30" spans="1:28" s="94" customFormat="1" ht="118.5" customHeight="1" x14ac:dyDescent="0.3">
      <c r="A30" s="134"/>
      <c r="B30" s="127"/>
      <c r="C30" s="139">
        <v>25</v>
      </c>
      <c r="D30" s="129" t="s">
        <v>834</v>
      </c>
      <c r="E30" s="130">
        <v>90</v>
      </c>
      <c r="F30" s="130"/>
      <c r="G30" s="131" t="s">
        <v>10</v>
      </c>
      <c r="H30" s="131" t="s">
        <v>775</v>
      </c>
      <c r="I30" s="130" t="s">
        <v>921</v>
      </c>
      <c r="J30" s="130" t="s">
        <v>787</v>
      </c>
      <c r="K30" s="130" t="s">
        <v>923</v>
      </c>
      <c r="L30" s="146"/>
      <c r="M30" s="249" t="s">
        <v>725</v>
      </c>
    </row>
    <row r="31" spans="1:28" s="114" customFormat="1" ht="66" customHeight="1" x14ac:dyDescent="0.3">
      <c r="A31" s="127"/>
      <c r="B31" s="127"/>
      <c r="C31" s="139">
        <v>26</v>
      </c>
      <c r="D31" s="129" t="s">
        <v>727</v>
      </c>
      <c r="E31" s="130">
        <v>100</v>
      </c>
      <c r="F31" s="130" t="s">
        <v>924</v>
      </c>
      <c r="G31" s="131" t="s">
        <v>10</v>
      </c>
      <c r="H31" s="131" t="s">
        <v>775</v>
      </c>
      <c r="I31" s="130" t="s">
        <v>921</v>
      </c>
      <c r="J31" s="130" t="s">
        <v>787</v>
      </c>
      <c r="K31" s="130" t="s">
        <v>788</v>
      </c>
      <c r="L31" s="146" t="s">
        <v>925</v>
      </c>
      <c r="M31" s="249" t="s">
        <v>734</v>
      </c>
    </row>
    <row r="32" spans="1:28" s="114" customFormat="1" ht="66" customHeight="1" x14ac:dyDescent="0.3">
      <c r="A32" s="127"/>
      <c r="B32" s="283" t="s">
        <v>857</v>
      </c>
      <c r="C32" s="284">
        <v>27</v>
      </c>
      <c r="D32" s="285" t="s">
        <v>858</v>
      </c>
      <c r="E32" s="285">
        <v>175</v>
      </c>
      <c r="F32" s="286" t="s">
        <v>859</v>
      </c>
      <c r="G32" s="140" t="s">
        <v>787</v>
      </c>
      <c r="H32" s="135" t="s">
        <v>860</v>
      </c>
      <c r="I32" s="287"/>
      <c r="J32" s="287"/>
      <c r="K32" s="131" t="s">
        <v>861</v>
      </c>
      <c r="L32" s="288" t="s">
        <v>862</v>
      </c>
      <c r="M32" s="289" t="s">
        <v>725</v>
      </c>
    </row>
    <row r="33" spans="1:15" s="114" customFormat="1" ht="66" customHeight="1" x14ac:dyDescent="0.3">
      <c r="A33" s="127"/>
      <c r="B33" s="283"/>
      <c r="C33" s="284">
        <v>28</v>
      </c>
      <c r="D33" s="285" t="s">
        <v>858</v>
      </c>
      <c r="E33" s="285" t="s">
        <v>926</v>
      </c>
      <c r="F33" s="286" t="s">
        <v>927</v>
      </c>
      <c r="G33" s="140" t="s">
        <v>787</v>
      </c>
      <c r="H33" s="135" t="s">
        <v>771</v>
      </c>
      <c r="I33" s="287" t="s">
        <v>928</v>
      </c>
      <c r="J33" s="287" t="s">
        <v>10</v>
      </c>
      <c r="K33" s="131" t="s">
        <v>929</v>
      </c>
      <c r="L33" s="138" t="s">
        <v>774</v>
      </c>
      <c r="M33" s="289" t="s">
        <v>725</v>
      </c>
    </row>
    <row r="34" spans="1:15" s="114" customFormat="1" ht="84.75" customHeight="1" x14ac:dyDescent="0.3">
      <c r="A34" s="127"/>
      <c r="B34" s="283"/>
      <c r="C34" s="284">
        <v>29</v>
      </c>
      <c r="D34" s="285" t="s">
        <v>858</v>
      </c>
      <c r="E34" s="285" t="s">
        <v>930</v>
      </c>
      <c r="F34" s="286"/>
      <c r="G34" s="140" t="s">
        <v>10</v>
      </c>
      <c r="H34" s="135" t="s">
        <v>775</v>
      </c>
      <c r="I34" s="287" t="s">
        <v>928</v>
      </c>
      <c r="J34" s="287" t="s">
        <v>864</v>
      </c>
      <c r="K34" s="131" t="s">
        <v>931</v>
      </c>
      <c r="L34" s="131"/>
      <c r="M34" s="290" t="s">
        <v>725</v>
      </c>
    </row>
    <row r="35" spans="1:15" s="114" customFormat="1" ht="90" customHeight="1" x14ac:dyDescent="0.3">
      <c r="A35" s="127"/>
      <c r="B35" s="283"/>
      <c r="C35" s="284">
        <v>30</v>
      </c>
      <c r="D35" s="285" t="s">
        <v>858</v>
      </c>
      <c r="E35" s="285">
        <v>340</v>
      </c>
      <c r="F35" s="286" t="s">
        <v>932</v>
      </c>
      <c r="G35" s="140" t="s">
        <v>10</v>
      </c>
      <c r="H35" s="135" t="s">
        <v>775</v>
      </c>
      <c r="I35" s="287" t="s">
        <v>928</v>
      </c>
      <c r="J35" s="287" t="s">
        <v>723</v>
      </c>
      <c r="K35" s="131" t="s">
        <v>904</v>
      </c>
      <c r="L35" s="288" t="s">
        <v>933</v>
      </c>
      <c r="M35" s="290" t="s">
        <v>734</v>
      </c>
    </row>
    <row r="36" spans="1:15" s="94" customFormat="1" ht="90" customHeight="1" x14ac:dyDescent="0.3">
      <c r="A36" s="134"/>
      <c r="B36" s="283"/>
      <c r="C36" s="284">
        <v>31</v>
      </c>
      <c r="D36" s="285" t="s">
        <v>858</v>
      </c>
      <c r="E36" s="285">
        <v>350</v>
      </c>
      <c r="F36" s="286" t="s">
        <v>934</v>
      </c>
      <c r="G36" s="140" t="s">
        <v>10</v>
      </c>
      <c r="H36" s="135" t="s">
        <v>775</v>
      </c>
      <c r="I36" s="287" t="s">
        <v>928</v>
      </c>
      <c r="J36" s="287" t="s">
        <v>12</v>
      </c>
      <c r="K36" s="131" t="s">
        <v>935</v>
      </c>
      <c r="L36" s="288" t="s">
        <v>936</v>
      </c>
      <c r="M36" s="290" t="s">
        <v>734</v>
      </c>
    </row>
    <row r="37" spans="1:15" s="94" customFormat="1" ht="118.5" customHeight="1" x14ac:dyDescent="0.3">
      <c r="A37" s="134"/>
      <c r="B37" s="127" t="s">
        <v>937</v>
      </c>
      <c r="C37" s="139">
        <v>32</v>
      </c>
      <c r="D37" s="129" t="s">
        <v>834</v>
      </c>
      <c r="E37" s="130" t="s">
        <v>938</v>
      </c>
      <c r="F37" s="130" t="s">
        <v>939</v>
      </c>
      <c r="G37" s="131" t="s">
        <v>736</v>
      </c>
      <c r="H37" s="130" t="s">
        <v>771</v>
      </c>
      <c r="I37" s="130" t="s">
        <v>921</v>
      </c>
      <c r="J37" s="130" t="s">
        <v>10</v>
      </c>
      <c r="K37" s="130" t="s">
        <v>940</v>
      </c>
      <c r="L37" s="138" t="s">
        <v>774</v>
      </c>
      <c r="M37" s="249" t="s">
        <v>725</v>
      </c>
    </row>
    <row r="38" spans="1:15" s="94" customFormat="1" ht="192" customHeight="1" x14ac:dyDescent="0.3">
      <c r="A38" s="134"/>
      <c r="B38" s="127"/>
      <c r="C38" s="139">
        <v>33</v>
      </c>
      <c r="D38" s="129" t="s">
        <v>834</v>
      </c>
      <c r="E38" s="130">
        <v>40</v>
      </c>
      <c r="F38" s="130"/>
      <c r="G38" s="131" t="s">
        <v>10</v>
      </c>
      <c r="H38" s="131" t="s">
        <v>775</v>
      </c>
      <c r="I38" s="130" t="s">
        <v>921</v>
      </c>
      <c r="J38" s="130" t="s">
        <v>768</v>
      </c>
      <c r="K38" s="130" t="s">
        <v>941</v>
      </c>
      <c r="L38" s="146"/>
      <c r="M38" s="249" t="s">
        <v>725</v>
      </c>
    </row>
    <row r="39" spans="1:15" s="114" customFormat="1" ht="66" customHeight="1" x14ac:dyDescent="0.3">
      <c r="A39" s="127"/>
      <c r="B39" s="134"/>
      <c r="C39" s="139">
        <v>34</v>
      </c>
      <c r="D39" s="129" t="s">
        <v>834</v>
      </c>
      <c r="E39" s="130">
        <v>45</v>
      </c>
      <c r="F39" s="130" t="s">
        <v>942</v>
      </c>
      <c r="G39" s="131" t="s">
        <v>10</v>
      </c>
      <c r="H39" s="131" t="s">
        <v>775</v>
      </c>
      <c r="I39" s="130" t="s">
        <v>921</v>
      </c>
      <c r="J39" s="130" t="s">
        <v>768</v>
      </c>
      <c r="K39" s="130" t="s">
        <v>943</v>
      </c>
      <c r="L39" s="137" t="s">
        <v>944</v>
      </c>
      <c r="M39" s="247" t="s">
        <v>734</v>
      </c>
    </row>
    <row r="40" spans="1:15" s="113" customFormat="1" ht="11.5" x14ac:dyDescent="0.3">
      <c r="A40" s="70"/>
      <c r="B40" s="70"/>
      <c r="C40" s="70"/>
      <c r="D40" s="70"/>
      <c r="E40" s="70"/>
      <c r="F40" s="70"/>
      <c r="G40" s="70"/>
      <c r="H40" s="70"/>
      <c r="I40" s="70"/>
      <c r="J40" s="70"/>
      <c r="K40" s="145"/>
      <c r="L40" s="145"/>
      <c r="M40" s="109"/>
      <c r="N40" s="116"/>
      <c r="O40" s="109"/>
    </row>
    <row r="41" spans="1:15" s="113" customFormat="1" ht="11.5" x14ac:dyDescent="0.3">
      <c r="A41" s="70"/>
      <c r="B41" s="70"/>
      <c r="C41" s="70"/>
      <c r="D41" s="70"/>
      <c r="E41" s="70"/>
      <c r="F41" s="70"/>
      <c r="G41" s="70"/>
      <c r="H41" s="70"/>
      <c r="I41" s="70"/>
      <c r="J41" s="70"/>
      <c r="K41" s="145"/>
      <c r="L41" s="145"/>
      <c r="M41" s="109"/>
      <c r="N41" s="116"/>
      <c r="O41" s="109"/>
    </row>
    <row r="42" spans="1:15" s="113" customFormat="1" ht="11.5" x14ac:dyDescent="0.3">
      <c r="A42" s="70"/>
      <c r="B42" s="70"/>
      <c r="C42" s="70"/>
      <c r="D42" s="70"/>
      <c r="E42" s="70"/>
      <c r="F42" s="70"/>
      <c r="G42" s="70"/>
      <c r="H42" s="70"/>
      <c r="I42" s="70"/>
      <c r="J42" s="70"/>
      <c r="K42" s="145"/>
      <c r="L42" s="145"/>
      <c r="M42" s="109"/>
      <c r="N42" s="116"/>
      <c r="O42" s="109"/>
    </row>
    <row r="43" spans="1:15" s="113" customFormat="1" ht="11.5" x14ac:dyDescent="0.3">
      <c r="A43" s="70"/>
      <c r="B43" s="70"/>
      <c r="C43" s="70"/>
      <c r="D43" s="70"/>
      <c r="E43" s="70"/>
      <c r="F43" s="70"/>
      <c r="G43" s="70"/>
      <c r="H43" s="70"/>
      <c r="I43" s="70"/>
      <c r="J43" s="70"/>
      <c r="K43" s="145"/>
      <c r="L43" s="145"/>
      <c r="M43" s="109"/>
      <c r="N43" s="116"/>
      <c r="O43" s="109"/>
    </row>
    <row r="44" spans="1:15" s="113" customFormat="1" ht="11.5" x14ac:dyDescent="0.3">
      <c r="A44" s="70"/>
      <c r="B44" s="70"/>
      <c r="C44" s="70"/>
      <c r="D44" s="70"/>
      <c r="E44" s="70"/>
      <c r="F44" s="70"/>
      <c r="G44" s="70"/>
      <c r="H44" s="70"/>
      <c r="I44" s="70"/>
      <c r="J44" s="70"/>
      <c r="K44" s="145"/>
      <c r="L44" s="145"/>
      <c r="M44" s="109"/>
      <c r="N44" s="116"/>
      <c r="O44" s="109"/>
    </row>
    <row r="45" spans="1:15" s="113" customFormat="1" ht="11.5" x14ac:dyDescent="0.3">
      <c r="A45" s="70"/>
      <c r="B45" s="70"/>
      <c r="C45" s="70"/>
      <c r="D45" s="70"/>
      <c r="E45" s="70"/>
      <c r="F45" s="70"/>
      <c r="G45" s="70"/>
      <c r="H45" s="70"/>
      <c r="I45" s="70"/>
      <c r="J45" s="70"/>
      <c r="K45" s="145"/>
      <c r="L45" s="145"/>
      <c r="M45" s="109"/>
      <c r="N45" s="116"/>
      <c r="O45" s="109"/>
    </row>
    <row r="46" spans="1:15" s="113" customFormat="1" ht="11.5" x14ac:dyDescent="0.3">
      <c r="A46" s="70"/>
      <c r="B46" s="70"/>
      <c r="C46" s="70"/>
      <c r="D46" s="70"/>
      <c r="E46" s="70"/>
      <c r="F46" s="70"/>
      <c r="G46" s="70"/>
      <c r="H46" s="70"/>
      <c r="I46" s="70"/>
      <c r="J46" s="70"/>
      <c r="K46" s="145"/>
      <c r="L46" s="145"/>
      <c r="M46" s="109"/>
      <c r="N46" s="116"/>
      <c r="O46" s="109"/>
    </row>
    <row r="47" spans="1:15" s="113" customFormat="1" ht="11.5" x14ac:dyDescent="0.3">
      <c r="A47" s="70"/>
      <c r="B47" s="70"/>
      <c r="C47" s="70"/>
      <c r="D47" s="70"/>
      <c r="E47" s="70"/>
      <c r="F47" s="70"/>
      <c r="G47" s="70"/>
      <c r="H47" s="70"/>
      <c r="I47" s="70"/>
      <c r="J47" s="70"/>
      <c r="K47" s="145"/>
      <c r="L47" s="145"/>
      <c r="M47" s="109"/>
      <c r="N47" s="116"/>
      <c r="O47" s="109"/>
    </row>
    <row r="48" spans="1:15" s="113" customFormat="1" ht="11.5" x14ac:dyDescent="0.3">
      <c r="A48" s="70"/>
      <c r="B48" s="70"/>
      <c r="C48" s="70"/>
      <c r="D48" s="70"/>
      <c r="E48" s="70"/>
      <c r="F48" s="70"/>
      <c r="G48" s="70"/>
      <c r="H48" s="70"/>
      <c r="I48" s="70"/>
      <c r="J48" s="70"/>
      <c r="K48" s="145"/>
      <c r="L48" s="145"/>
      <c r="M48" s="109"/>
      <c r="N48" s="116"/>
      <c r="O48" s="109"/>
    </row>
    <row r="49" ht="11.5" x14ac:dyDescent="0.3"/>
    <row r="50" ht="11.5" x14ac:dyDescent="0.3"/>
    <row r="51" ht="11.5" x14ac:dyDescent="0.3"/>
    <row r="52" ht="11.5" x14ac:dyDescent="0.3"/>
    <row r="53" ht="11.5" x14ac:dyDescent="0.3"/>
    <row r="54" ht="11.5" x14ac:dyDescent="0.3"/>
    <row r="55" ht="11.5" x14ac:dyDescent="0.3"/>
    <row r="56" ht="11.5" x14ac:dyDescent="0.3"/>
    <row r="77" ht="11.5" x14ac:dyDescent="0.3"/>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37"/>
  <sheetViews>
    <sheetView workbookViewId="0">
      <selection activeCell="J4" sqref="J4"/>
    </sheetView>
  </sheetViews>
  <sheetFormatPr defaultColWidth="10.59765625" defaultRowHeight="20.149999999999999" customHeight="1" x14ac:dyDescent="0.3"/>
  <cols>
    <col min="1" max="2" width="21.8984375" style="70" customWidth="1"/>
    <col min="3" max="3" width="9.296875" style="70" customWidth="1"/>
    <col min="4" max="4" width="10.09765625" style="70" customWidth="1"/>
    <col min="5" max="5" width="8.59765625" style="70" customWidth="1"/>
    <col min="6" max="6" width="20.8984375" style="70" customWidth="1"/>
    <col min="7" max="7" width="10.8984375" style="70" customWidth="1"/>
    <col min="8" max="8" width="17" style="70" customWidth="1"/>
    <col min="9" max="9" width="20.09765625" style="70" customWidth="1"/>
    <col min="10" max="10" width="27.8984375" style="70" customWidth="1"/>
    <col min="11" max="11" width="50.8984375" style="70" customWidth="1"/>
    <col min="12" max="12" width="36.69921875" style="145" customWidth="1"/>
    <col min="13" max="13" width="24.3984375" style="145" customWidth="1"/>
    <col min="14" max="14" width="50.8984375" style="59" customWidth="1"/>
    <col min="15" max="15" width="20.8984375" style="59" customWidth="1"/>
    <col min="16" max="16" width="15.8984375" style="55" customWidth="1"/>
    <col min="17" max="17" width="25.8984375" style="55" customWidth="1"/>
    <col min="18" max="18" width="26.09765625" style="55" customWidth="1"/>
    <col min="19" max="19" width="27.8984375" style="55" bestFit="1" customWidth="1"/>
    <col min="20" max="20" width="23.09765625" style="55" bestFit="1" customWidth="1"/>
    <col min="21" max="21" width="28.8984375" style="55" bestFit="1" customWidth="1"/>
    <col min="22" max="22" width="23.09765625" style="55" bestFit="1" customWidth="1"/>
    <col min="23" max="23" width="28.8984375" style="55" bestFit="1" customWidth="1"/>
    <col min="24" max="24" width="20.09765625" style="55" bestFit="1" customWidth="1"/>
    <col min="25" max="25" width="12.8984375" style="55" customWidth="1"/>
    <col min="26" max="28" width="9.09765625" style="55"/>
    <col min="29" max="29" width="28.8984375" style="55" bestFit="1" customWidth="1"/>
    <col min="30" max="16384" width="10.59765625" style="55"/>
  </cols>
  <sheetData>
    <row r="1" spans="1:26" s="23" customFormat="1" ht="34" customHeight="1" x14ac:dyDescent="0.3">
      <c r="A1" s="60" t="s">
        <v>502</v>
      </c>
      <c r="B1" s="345" t="s">
        <v>434</v>
      </c>
      <c r="C1" s="346"/>
      <c r="D1" s="346"/>
      <c r="E1" s="346"/>
      <c r="F1" s="346"/>
      <c r="G1" s="347"/>
      <c r="H1" s="119" t="s">
        <v>706</v>
      </c>
      <c r="I1" s="61" t="s">
        <v>439</v>
      </c>
      <c r="J1" s="61" t="s">
        <v>660</v>
      </c>
      <c r="K1" s="61" t="s">
        <v>662</v>
      </c>
      <c r="L1" s="60" t="s">
        <v>4</v>
      </c>
      <c r="M1" s="63" t="s">
        <v>663</v>
      </c>
      <c r="N1" s="61" t="s">
        <v>664</v>
      </c>
      <c r="O1" s="56"/>
      <c r="P1" s="56"/>
      <c r="Q1" s="57"/>
      <c r="R1" s="57"/>
      <c r="S1" s="57"/>
      <c r="T1" s="57"/>
      <c r="U1" s="57"/>
      <c r="Z1" s="57"/>
    </row>
    <row r="2" spans="1:26" s="118" customFormat="1" ht="108" customHeight="1" x14ac:dyDescent="0.3">
      <c r="A2" s="161">
        <v>7</v>
      </c>
      <c r="B2" s="351" t="s">
        <v>687</v>
      </c>
      <c r="C2" s="352"/>
      <c r="D2" s="352"/>
      <c r="E2" s="352"/>
      <c r="F2" s="352"/>
      <c r="G2" s="353"/>
      <c r="H2" s="241" t="s">
        <v>668</v>
      </c>
      <c r="I2" s="238" t="s">
        <v>688</v>
      </c>
      <c r="J2" s="111" t="s">
        <v>945</v>
      </c>
      <c r="K2" s="112" t="str">
        <f>'SITFTS0012 Overview'!F33</f>
        <v>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v>
      </c>
      <c r="L2" s="110" t="s">
        <v>521</v>
      </c>
      <c r="M2" s="110" t="s">
        <v>679</v>
      </c>
      <c r="N2" s="110" t="s">
        <v>672</v>
      </c>
      <c r="O2" s="94"/>
      <c r="P2" s="94"/>
      <c r="Q2" s="113"/>
      <c r="R2" s="113"/>
      <c r="S2" s="113"/>
      <c r="T2" s="113"/>
      <c r="U2" s="113"/>
      <c r="Z2" s="113"/>
    </row>
    <row r="3" spans="1:26" ht="20.149999999999999" customHeight="1" x14ac:dyDescent="0.3">
      <c r="A3" s="55"/>
      <c r="B3" s="55"/>
      <c r="C3" s="55"/>
      <c r="D3" s="55"/>
      <c r="E3" s="55"/>
      <c r="F3" s="55"/>
      <c r="G3" s="55"/>
      <c r="H3" s="55"/>
      <c r="I3" s="55"/>
      <c r="J3" s="55"/>
      <c r="K3" s="55"/>
      <c r="L3" s="59"/>
      <c r="M3" s="59"/>
    </row>
    <row r="4" spans="1:26" ht="20.149999999999999" customHeight="1" x14ac:dyDescent="0.3">
      <c r="A4" s="55"/>
      <c r="B4" s="55"/>
      <c r="C4" s="55"/>
      <c r="D4" s="55"/>
      <c r="E4" s="55"/>
      <c r="F4" s="55"/>
      <c r="G4" s="55"/>
      <c r="H4" s="55"/>
      <c r="I4" s="55"/>
      <c r="J4" s="55"/>
      <c r="K4" s="55"/>
      <c r="L4" s="59"/>
      <c r="M4" s="59"/>
    </row>
    <row r="5" spans="1:26" s="56" customFormat="1" ht="39" x14ac:dyDescent="0.3">
      <c r="A5" s="90" t="s">
        <v>439</v>
      </c>
      <c r="B5" s="67" t="s">
        <v>707</v>
      </c>
      <c r="C5" s="91" t="s">
        <v>708</v>
      </c>
      <c r="D5" s="67" t="s">
        <v>637</v>
      </c>
      <c r="E5" s="67" t="s">
        <v>709</v>
      </c>
      <c r="F5" s="67" t="s">
        <v>710</v>
      </c>
      <c r="G5" s="91" t="s">
        <v>711</v>
      </c>
      <c r="H5" s="91" t="s">
        <v>712</v>
      </c>
      <c r="I5" s="91" t="s">
        <v>713</v>
      </c>
      <c r="J5" s="148" t="s">
        <v>714</v>
      </c>
      <c r="K5" s="91" t="s">
        <v>715</v>
      </c>
      <c r="L5" s="155" t="s">
        <v>716</v>
      </c>
      <c r="M5" s="154" t="s">
        <v>717</v>
      </c>
    </row>
    <row r="6" spans="1:26" s="94" customFormat="1" ht="182" x14ac:dyDescent="0.3">
      <c r="A6" s="126" t="s">
        <v>946</v>
      </c>
      <c r="B6" s="150" t="s">
        <v>718</v>
      </c>
      <c r="C6" s="150" t="s">
        <v>718</v>
      </c>
      <c r="D6" s="150"/>
      <c r="E6" s="150"/>
      <c r="F6" s="150"/>
      <c r="G6" s="150"/>
      <c r="H6" s="150"/>
      <c r="I6" s="150"/>
      <c r="J6" s="151"/>
      <c r="K6" s="150" t="s">
        <v>947</v>
      </c>
      <c r="L6" s="151"/>
      <c r="M6" s="252" t="s">
        <v>725</v>
      </c>
    </row>
    <row r="7" spans="1:26" s="114" customFormat="1" ht="54.75" customHeight="1" x14ac:dyDescent="0.3">
      <c r="A7" s="147"/>
      <c r="B7" s="206" t="s">
        <v>948</v>
      </c>
      <c r="C7" s="207">
        <v>1</v>
      </c>
      <c r="D7" s="208" t="s">
        <v>949</v>
      </c>
      <c r="E7" s="209">
        <v>301</v>
      </c>
      <c r="F7" s="210" t="s">
        <v>950</v>
      </c>
      <c r="G7" s="199" t="s">
        <v>951</v>
      </c>
      <c r="H7" s="210"/>
      <c r="I7" s="210"/>
      <c r="J7" s="210"/>
      <c r="K7" s="210" t="s">
        <v>952</v>
      </c>
      <c r="L7" s="211"/>
      <c r="M7" s="141" t="s">
        <v>725</v>
      </c>
    </row>
    <row r="8" spans="1:26" s="114" customFormat="1" ht="54.75" customHeight="1" x14ac:dyDescent="0.3">
      <c r="A8" s="147"/>
      <c r="B8" s="206" t="s">
        <v>953</v>
      </c>
      <c r="C8" s="207">
        <v>2</v>
      </c>
      <c r="D8" s="212" t="s">
        <v>727</v>
      </c>
      <c r="E8" s="209">
        <v>855</v>
      </c>
      <c r="F8" s="210" t="s">
        <v>954</v>
      </c>
      <c r="G8" s="199" t="s">
        <v>951</v>
      </c>
      <c r="H8" s="210"/>
      <c r="I8" s="210"/>
      <c r="J8" s="210"/>
      <c r="K8" s="210" t="s">
        <v>955</v>
      </c>
      <c r="L8" s="213"/>
      <c r="M8" s="221" t="s">
        <v>725</v>
      </c>
    </row>
    <row r="9" spans="1:26" s="114" customFormat="1" ht="103.5" customHeight="1" x14ac:dyDescent="0.3">
      <c r="A9" s="147"/>
      <c r="B9" s="206" t="s">
        <v>956</v>
      </c>
      <c r="C9" s="207">
        <v>3</v>
      </c>
      <c r="D9" s="212" t="s">
        <v>727</v>
      </c>
      <c r="E9" s="209">
        <v>860</v>
      </c>
      <c r="F9" s="210" t="s">
        <v>957</v>
      </c>
      <c r="G9" s="199" t="s">
        <v>951</v>
      </c>
      <c r="H9" s="210"/>
      <c r="I9" s="210"/>
      <c r="J9" s="210"/>
      <c r="K9" s="210" t="s">
        <v>958</v>
      </c>
      <c r="L9" s="213" t="s">
        <v>959</v>
      </c>
      <c r="M9" s="221" t="s">
        <v>725</v>
      </c>
    </row>
    <row r="10" spans="1:26" s="114" customFormat="1" ht="54.75" customHeight="1" x14ac:dyDescent="0.3">
      <c r="A10" s="147"/>
      <c r="B10" s="206" t="s">
        <v>960</v>
      </c>
      <c r="C10" s="207">
        <v>4</v>
      </c>
      <c r="D10" s="208" t="s">
        <v>949</v>
      </c>
      <c r="E10" s="209">
        <v>347</v>
      </c>
      <c r="F10" s="210" t="s">
        <v>722</v>
      </c>
      <c r="G10" s="199" t="s">
        <v>961</v>
      </c>
      <c r="H10" s="210"/>
      <c r="I10" s="210"/>
      <c r="J10" s="210"/>
      <c r="K10" s="210" t="s">
        <v>962</v>
      </c>
      <c r="L10" s="211"/>
      <c r="M10" s="141" t="s">
        <v>725</v>
      </c>
    </row>
    <row r="11" spans="1:26" s="114" customFormat="1" ht="106.5" customHeight="1" x14ac:dyDescent="0.3">
      <c r="A11" s="147"/>
      <c r="B11" s="206" t="s">
        <v>963</v>
      </c>
      <c r="C11" s="207">
        <v>5</v>
      </c>
      <c r="D11" s="208" t="s">
        <v>727</v>
      </c>
      <c r="E11" s="209">
        <v>800</v>
      </c>
      <c r="F11" s="210" t="s">
        <v>964</v>
      </c>
      <c r="G11" s="199" t="s">
        <v>961</v>
      </c>
      <c r="H11" s="210"/>
      <c r="I11" s="210"/>
      <c r="J11" s="210"/>
      <c r="K11" s="210" t="s">
        <v>965</v>
      </c>
      <c r="L11" s="213"/>
      <c r="M11" s="221" t="s">
        <v>725</v>
      </c>
    </row>
    <row r="12" spans="1:26" s="114" customFormat="1" ht="69" customHeight="1" x14ac:dyDescent="0.3">
      <c r="A12" s="147"/>
      <c r="B12" s="206" t="s">
        <v>966</v>
      </c>
      <c r="C12" s="207">
        <v>6</v>
      </c>
      <c r="D12" s="209" t="s">
        <v>727</v>
      </c>
      <c r="E12" s="210">
        <v>805</v>
      </c>
      <c r="F12" s="210" t="s">
        <v>967</v>
      </c>
      <c r="G12" s="199" t="s">
        <v>961</v>
      </c>
      <c r="H12" s="210" t="s">
        <v>968</v>
      </c>
      <c r="I12" s="210" t="s">
        <v>969</v>
      </c>
      <c r="J12" s="210" t="s">
        <v>10</v>
      </c>
      <c r="K12" s="210" t="s">
        <v>970</v>
      </c>
      <c r="L12" s="211" t="s">
        <v>971</v>
      </c>
      <c r="M12" s="221" t="s">
        <v>725</v>
      </c>
    </row>
    <row r="13" spans="1:26" s="114" customFormat="1" ht="54.75" customHeight="1" x14ac:dyDescent="0.3">
      <c r="A13" s="147"/>
      <c r="B13" s="206"/>
      <c r="C13" s="207">
        <v>7</v>
      </c>
      <c r="D13" s="209" t="s">
        <v>727</v>
      </c>
      <c r="E13" s="210" t="s">
        <v>972</v>
      </c>
      <c r="F13" s="210"/>
      <c r="G13" s="199" t="s">
        <v>961</v>
      </c>
      <c r="H13" s="210" t="s">
        <v>968</v>
      </c>
      <c r="I13" s="210" t="s">
        <v>969</v>
      </c>
      <c r="J13" s="210" t="s">
        <v>10</v>
      </c>
      <c r="K13" s="210" t="s">
        <v>973</v>
      </c>
      <c r="L13" s="211" t="s">
        <v>974</v>
      </c>
      <c r="M13" s="136" t="s">
        <v>725</v>
      </c>
    </row>
    <row r="14" spans="1:26" s="114" customFormat="1" ht="54.75" customHeight="1" x14ac:dyDescent="0.3">
      <c r="A14" s="147"/>
      <c r="B14" s="206"/>
      <c r="C14" s="207">
        <v>8</v>
      </c>
      <c r="D14" s="209" t="s">
        <v>727</v>
      </c>
      <c r="E14" s="210">
        <v>815</v>
      </c>
      <c r="F14" s="210"/>
      <c r="G14" s="199" t="s">
        <v>10</v>
      </c>
      <c r="H14" s="210" t="s">
        <v>975</v>
      </c>
      <c r="I14" s="210" t="s">
        <v>976</v>
      </c>
      <c r="J14" s="210" t="s">
        <v>977</v>
      </c>
      <c r="K14" s="210" t="s">
        <v>978</v>
      </c>
      <c r="L14" s="211" t="s">
        <v>979</v>
      </c>
      <c r="M14" s="221" t="s">
        <v>725</v>
      </c>
    </row>
    <row r="15" spans="1:26" s="114" customFormat="1" ht="88.5" customHeight="1" x14ac:dyDescent="0.3">
      <c r="A15" s="127"/>
      <c r="B15" s="214"/>
      <c r="C15" s="207">
        <v>9</v>
      </c>
      <c r="D15" s="209" t="s">
        <v>727</v>
      </c>
      <c r="E15" s="210">
        <v>820</v>
      </c>
      <c r="F15" s="199" t="s">
        <v>980</v>
      </c>
      <c r="G15" s="210" t="s">
        <v>10</v>
      </c>
      <c r="H15" s="210" t="s">
        <v>975</v>
      </c>
      <c r="I15" s="210" t="s">
        <v>976</v>
      </c>
      <c r="J15" s="210" t="s">
        <v>961</v>
      </c>
      <c r="K15" s="199" t="s">
        <v>981</v>
      </c>
      <c r="L15" s="213" t="s">
        <v>982</v>
      </c>
      <c r="M15" s="141" t="s">
        <v>734</v>
      </c>
    </row>
    <row r="16" spans="1:26" s="114" customFormat="1" ht="66" customHeight="1" x14ac:dyDescent="0.3">
      <c r="A16" s="127"/>
      <c r="B16" s="206" t="s">
        <v>879</v>
      </c>
      <c r="C16" s="207">
        <v>10</v>
      </c>
      <c r="D16" s="208" t="s">
        <v>858</v>
      </c>
      <c r="E16" s="208">
        <v>175</v>
      </c>
      <c r="F16" s="215" t="s">
        <v>859</v>
      </c>
      <c r="G16" s="197" t="s">
        <v>951</v>
      </c>
      <c r="H16" s="198" t="s">
        <v>860</v>
      </c>
      <c r="I16" s="196"/>
      <c r="J16" s="196"/>
      <c r="K16" s="199" t="s">
        <v>861</v>
      </c>
      <c r="L16" s="211" t="s">
        <v>880</v>
      </c>
      <c r="M16" s="221" t="s">
        <v>725</v>
      </c>
    </row>
    <row r="17" spans="1:15" s="114" customFormat="1" ht="66" customHeight="1" x14ac:dyDescent="0.3">
      <c r="A17" s="127"/>
      <c r="B17" s="206"/>
      <c r="C17" s="207">
        <v>11</v>
      </c>
      <c r="D17" s="208" t="s">
        <v>858</v>
      </c>
      <c r="E17" s="208" t="s">
        <v>926</v>
      </c>
      <c r="F17" s="215" t="s">
        <v>927</v>
      </c>
      <c r="G17" s="197" t="s">
        <v>951</v>
      </c>
      <c r="H17" s="198" t="s">
        <v>771</v>
      </c>
      <c r="I17" s="270" t="s">
        <v>983</v>
      </c>
      <c r="J17" s="196" t="s">
        <v>10</v>
      </c>
      <c r="K17" s="199" t="s">
        <v>929</v>
      </c>
      <c r="L17" s="199" t="s">
        <v>774</v>
      </c>
      <c r="M17" s="221" t="s">
        <v>725</v>
      </c>
    </row>
    <row r="18" spans="1:15" s="114" customFormat="1" ht="84.75" customHeight="1" x14ac:dyDescent="0.3">
      <c r="A18" s="127"/>
      <c r="B18" s="206"/>
      <c r="C18" s="207">
        <v>12</v>
      </c>
      <c r="D18" s="208" t="s">
        <v>858</v>
      </c>
      <c r="E18" s="208" t="s">
        <v>930</v>
      </c>
      <c r="F18" s="215"/>
      <c r="G18" s="197" t="s">
        <v>10</v>
      </c>
      <c r="H18" s="198" t="s">
        <v>775</v>
      </c>
      <c r="I18" s="270" t="s">
        <v>983</v>
      </c>
      <c r="J18" s="196" t="s">
        <v>881</v>
      </c>
      <c r="K18" s="199" t="s">
        <v>984</v>
      </c>
      <c r="L18" s="199"/>
      <c r="M18" s="136" t="s">
        <v>725</v>
      </c>
    </row>
    <row r="19" spans="1:15" s="114" customFormat="1" ht="90" customHeight="1" x14ac:dyDescent="0.3">
      <c r="A19" s="127"/>
      <c r="B19" s="206"/>
      <c r="C19" s="207">
        <v>13</v>
      </c>
      <c r="D19" s="208" t="s">
        <v>858</v>
      </c>
      <c r="E19" s="208">
        <v>340</v>
      </c>
      <c r="F19" s="215" t="s">
        <v>932</v>
      </c>
      <c r="G19" s="197" t="s">
        <v>10</v>
      </c>
      <c r="H19" s="198" t="s">
        <v>775</v>
      </c>
      <c r="I19" s="270" t="s">
        <v>983</v>
      </c>
      <c r="J19" s="196" t="s">
        <v>823</v>
      </c>
      <c r="K19" s="199" t="s">
        <v>779</v>
      </c>
      <c r="L19" s="211" t="s">
        <v>985</v>
      </c>
      <c r="M19" s="136" t="s">
        <v>734</v>
      </c>
    </row>
    <row r="20" spans="1:15" s="114" customFormat="1" ht="66" customHeight="1" x14ac:dyDescent="0.3">
      <c r="A20" s="127"/>
      <c r="B20" s="206"/>
      <c r="C20" s="207">
        <v>14</v>
      </c>
      <c r="D20" s="208" t="s">
        <v>858</v>
      </c>
      <c r="E20" s="208">
        <v>350</v>
      </c>
      <c r="F20" s="215" t="s">
        <v>986</v>
      </c>
      <c r="G20" s="197" t="s">
        <v>10</v>
      </c>
      <c r="H20" s="198" t="s">
        <v>775</v>
      </c>
      <c r="I20" s="270" t="s">
        <v>983</v>
      </c>
      <c r="J20" s="196" t="s">
        <v>12</v>
      </c>
      <c r="K20" s="199" t="s">
        <v>935</v>
      </c>
      <c r="L20" s="211" t="s">
        <v>936</v>
      </c>
      <c r="M20" s="136" t="s">
        <v>734</v>
      </c>
    </row>
    <row r="21" spans="1:15" s="114" customFormat="1" ht="66" customHeight="1" x14ac:dyDescent="0.3">
      <c r="A21" s="127"/>
      <c r="B21" s="206" t="s">
        <v>857</v>
      </c>
      <c r="C21" s="207">
        <v>15</v>
      </c>
      <c r="D21" s="208" t="s">
        <v>858</v>
      </c>
      <c r="E21" s="208">
        <v>175</v>
      </c>
      <c r="F21" s="215" t="s">
        <v>859</v>
      </c>
      <c r="G21" s="197" t="s">
        <v>961</v>
      </c>
      <c r="H21" s="198" t="s">
        <v>860</v>
      </c>
      <c r="I21" s="196"/>
      <c r="J21" s="196"/>
      <c r="K21" s="199" t="s">
        <v>861</v>
      </c>
      <c r="L21" s="211" t="s">
        <v>862</v>
      </c>
      <c r="M21" s="221" t="s">
        <v>725</v>
      </c>
    </row>
    <row r="22" spans="1:15" s="114" customFormat="1" ht="66" customHeight="1" x14ac:dyDescent="0.3">
      <c r="A22" s="127"/>
      <c r="B22" s="206"/>
      <c r="C22" s="207">
        <v>16</v>
      </c>
      <c r="D22" s="208" t="s">
        <v>858</v>
      </c>
      <c r="E22" s="208" t="s">
        <v>926</v>
      </c>
      <c r="F22" s="215" t="s">
        <v>927</v>
      </c>
      <c r="G22" s="197" t="s">
        <v>961</v>
      </c>
      <c r="H22" s="198" t="s">
        <v>771</v>
      </c>
      <c r="I22" s="196" t="s">
        <v>928</v>
      </c>
      <c r="J22" s="196" t="s">
        <v>10</v>
      </c>
      <c r="K22" s="199" t="s">
        <v>929</v>
      </c>
      <c r="L22" s="199" t="s">
        <v>774</v>
      </c>
      <c r="M22" s="221" t="s">
        <v>725</v>
      </c>
    </row>
    <row r="23" spans="1:15" s="114" customFormat="1" ht="84.75" customHeight="1" x14ac:dyDescent="0.3">
      <c r="A23" s="127"/>
      <c r="B23" s="206"/>
      <c r="C23" s="207">
        <v>17</v>
      </c>
      <c r="D23" s="208" t="s">
        <v>858</v>
      </c>
      <c r="E23" s="208" t="s">
        <v>930</v>
      </c>
      <c r="F23" s="215"/>
      <c r="G23" s="197" t="s">
        <v>10</v>
      </c>
      <c r="H23" s="198" t="s">
        <v>775</v>
      </c>
      <c r="I23" s="196" t="s">
        <v>928</v>
      </c>
      <c r="J23" s="196" t="s">
        <v>864</v>
      </c>
      <c r="K23" s="199" t="s">
        <v>931</v>
      </c>
      <c r="L23" s="199"/>
      <c r="M23" s="136" t="s">
        <v>725</v>
      </c>
    </row>
    <row r="24" spans="1:15" s="114" customFormat="1" ht="90" customHeight="1" x14ac:dyDescent="0.3">
      <c r="A24" s="127"/>
      <c r="B24" s="206"/>
      <c r="C24" s="207">
        <v>18</v>
      </c>
      <c r="D24" s="208" t="s">
        <v>858</v>
      </c>
      <c r="E24" s="208">
        <v>340</v>
      </c>
      <c r="F24" s="215" t="s">
        <v>932</v>
      </c>
      <c r="G24" s="197" t="s">
        <v>10</v>
      </c>
      <c r="H24" s="198" t="s">
        <v>775</v>
      </c>
      <c r="I24" s="196" t="s">
        <v>928</v>
      </c>
      <c r="J24" s="196" t="s">
        <v>723</v>
      </c>
      <c r="K24" s="199" t="s">
        <v>904</v>
      </c>
      <c r="L24" s="211" t="s">
        <v>933</v>
      </c>
      <c r="M24" s="136" t="s">
        <v>734</v>
      </c>
    </row>
    <row r="25" spans="1:15" s="113" customFormat="1" ht="91" x14ac:dyDescent="0.3">
      <c r="A25" s="70"/>
      <c r="B25" s="206"/>
      <c r="C25" s="207">
        <v>19</v>
      </c>
      <c r="D25" s="208" t="s">
        <v>858</v>
      </c>
      <c r="E25" s="208">
        <v>350</v>
      </c>
      <c r="F25" s="215" t="s">
        <v>934</v>
      </c>
      <c r="G25" s="197" t="s">
        <v>10</v>
      </c>
      <c r="H25" s="198" t="s">
        <v>775</v>
      </c>
      <c r="I25" s="196" t="s">
        <v>928</v>
      </c>
      <c r="J25" s="196" t="s">
        <v>12</v>
      </c>
      <c r="K25" s="199" t="s">
        <v>935</v>
      </c>
      <c r="L25" s="211" t="s">
        <v>936</v>
      </c>
      <c r="M25" s="136" t="s">
        <v>734</v>
      </c>
      <c r="N25" s="109"/>
      <c r="O25" s="109"/>
    </row>
    <row r="26" spans="1:15" s="113" customFormat="1" ht="20.149999999999999" customHeight="1" x14ac:dyDescent="0.3">
      <c r="A26" s="70"/>
      <c r="B26" s="70"/>
      <c r="C26" s="70"/>
      <c r="D26" s="70"/>
      <c r="E26" s="70"/>
      <c r="F26" s="70"/>
      <c r="G26" s="70"/>
      <c r="H26" s="70"/>
      <c r="I26" s="70"/>
      <c r="J26" s="70"/>
      <c r="K26" s="70"/>
      <c r="L26" s="145"/>
      <c r="M26" s="145"/>
      <c r="N26" s="109"/>
      <c r="O26" s="109"/>
    </row>
    <row r="27" spans="1:15" s="113" customFormat="1" ht="20.149999999999999" customHeight="1" x14ac:dyDescent="0.3">
      <c r="A27" s="70"/>
      <c r="B27" s="70"/>
      <c r="C27" s="70"/>
      <c r="D27" s="70"/>
      <c r="E27" s="70"/>
      <c r="F27" s="70"/>
      <c r="G27" s="70"/>
      <c r="H27" s="70"/>
      <c r="I27" s="70"/>
      <c r="J27" s="70"/>
      <c r="K27" s="70"/>
      <c r="L27" s="145"/>
      <c r="M27" s="145"/>
      <c r="N27" s="109"/>
      <c r="O27" s="109"/>
    </row>
    <row r="28" spans="1:15" s="113" customFormat="1" ht="20.149999999999999" customHeight="1" x14ac:dyDescent="0.3">
      <c r="A28" s="70"/>
      <c r="B28" s="70"/>
      <c r="C28" s="70"/>
      <c r="D28" s="70"/>
      <c r="E28" s="70"/>
      <c r="F28" s="70"/>
      <c r="G28" s="70"/>
      <c r="H28" s="70"/>
      <c r="I28" s="70"/>
      <c r="J28" s="70"/>
      <c r="K28" s="70"/>
      <c r="L28" s="145"/>
      <c r="M28" s="145"/>
      <c r="N28" s="109"/>
      <c r="O28" s="109"/>
    </row>
    <row r="29" spans="1:15" s="113" customFormat="1" ht="20.149999999999999" customHeight="1" x14ac:dyDescent="0.3">
      <c r="A29" s="70"/>
      <c r="B29" s="70"/>
      <c r="C29" s="70"/>
      <c r="D29" s="70"/>
      <c r="E29" s="70"/>
      <c r="F29" s="70"/>
      <c r="G29" s="70"/>
      <c r="H29" s="70"/>
      <c r="I29" s="70"/>
      <c r="J29" s="70"/>
      <c r="K29" s="70"/>
      <c r="L29" s="145"/>
      <c r="M29" s="145"/>
      <c r="N29" s="109"/>
      <c r="O29" s="109"/>
    </row>
    <row r="30" spans="1:15" s="113" customFormat="1" ht="20.149999999999999" customHeight="1" x14ac:dyDescent="0.3">
      <c r="A30" s="70"/>
      <c r="B30" s="70"/>
      <c r="C30" s="70"/>
      <c r="D30" s="70"/>
      <c r="E30" s="70"/>
      <c r="F30" s="70"/>
      <c r="G30" s="70"/>
      <c r="H30" s="70"/>
      <c r="I30" s="70"/>
      <c r="J30" s="70"/>
      <c r="K30" s="70"/>
      <c r="L30" s="145"/>
      <c r="M30" s="145"/>
      <c r="N30" s="109"/>
      <c r="O30" s="109"/>
    </row>
    <row r="31" spans="1:15" s="113" customFormat="1" ht="20.149999999999999" customHeight="1" x14ac:dyDescent="0.3">
      <c r="A31" s="70"/>
      <c r="B31" s="70"/>
      <c r="C31" s="70"/>
      <c r="D31" s="70"/>
      <c r="E31" s="70"/>
      <c r="F31" s="70"/>
      <c r="G31" s="70"/>
      <c r="H31" s="70"/>
      <c r="I31" s="70"/>
      <c r="J31" s="70"/>
      <c r="K31" s="70"/>
      <c r="L31" s="145"/>
      <c r="M31" s="145"/>
      <c r="N31" s="109"/>
      <c r="O31" s="109"/>
    </row>
    <row r="32" spans="1:15" s="113" customFormat="1" ht="20.149999999999999" customHeight="1" x14ac:dyDescent="0.3">
      <c r="A32" s="70"/>
      <c r="B32" s="70"/>
      <c r="C32" s="70"/>
      <c r="D32" s="70"/>
      <c r="E32" s="70"/>
      <c r="F32" s="70"/>
      <c r="G32" s="70"/>
      <c r="H32" s="70"/>
      <c r="I32" s="70"/>
      <c r="J32" s="70"/>
      <c r="K32" s="70"/>
      <c r="L32" s="145"/>
      <c r="M32" s="145"/>
      <c r="N32" s="109"/>
      <c r="O32" s="109"/>
    </row>
    <row r="33" spans="1:15" s="113" customFormat="1" ht="20.149999999999999" customHeight="1" x14ac:dyDescent="0.3">
      <c r="A33" s="70"/>
      <c r="B33" s="70"/>
      <c r="C33" s="70"/>
      <c r="D33" s="70"/>
      <c r="E33" s="70"/>
      <c r="F33" s="70"/>
      <c r="G33" s="70"/>
      <c r="H33" s="70"/>
      <c r="I33" s="70"/>
      <c r="J33" s="70"/>
      <c r="K33" s="70"/>
      <c r="L33" s="145"/>
      <c r="M33" s="145"/>
      <c r="N33" s="109"/>
      <c r="O33" s="109"/>
    </row>
    <row r="34" spans="1:15" s="113" customFormat="1" ht="20.149999999999999" customHeight="1" x14ac:dyDescent="0.3">
      <c r="A34" s="70"/>
      <c r="B34" s="70"/>
      <c r="C34" s="70"/>
      <c r="D34" s="70"/>
      <c r="E34" s="70"/>
      <c r="F34" s="70"/>
      <c r="G34" s="70"/>
      <c r="H34" s="70"/>
      <c r="I34" s="70"/>
      <c r="J34" s="70"/>
      <c r="K34" s="70"/>
      <c r="L34" s="145"/>
      <c r="M34" s="145"/>
      <c r="N34" s="109"/>
      <c r="O34" s="109"/>
    </row>
    <row r="35" spans="1:15" s="113" customFormat="1" ht="20.149999999999999" customHeight="1" x14ac:dyDescent="0.3">
      <c r="A35" s="70"/>
      <c r="B35" s="70"/>
      <c r="C35" s="70"/>
      <c r="D35" s="70"/>
      <c r="E35" s="70"/>
      <c r="F35" s="70"/>
      <c r="G35" s="70"/>
      <c r="H35" s="70"/>
      <c r="I35" s="70"/>
      <c r="J35" s="70"/>
      <c r="K35" s="70"/>
      <c r="L35" s="145"/>
      <c r="M35" s="145"/>
      <c r="N35" s="109"/>
      <c r="O35" s="109"/>
    </row>
    <row r="36" spans="1:15" s="113" customFormat="1" ht="20.149999999999999" customHeight="1" x14ac:dyDescent="0.3">
      <c r="A36" s="70"/>
      <c r="B36" s="70"/>
      <c r="C36" s="70"/>
      <c r="D36" s="70"/>
      <c r="E36" s="70"/>
      <c r="F36" s="70"/>
      <c r="G36" s="70"/>
      <c r="H36" s="70"/>
      <c r="I36" s="70"/>
      <c r="J36" s="70"/>
      <c r="K36" s="70"/>
      <c r="L36" s="145"/>
      <c r="M36" s="145"/>
      <c r="N36" s="109"/>
      <c r="O36" s="109"/>
    </row>
    <row r="37" spans="1:15" s="113" customFormat="1" ht="20.149999999999999" customHeight="1" x14ac:dyDescent="0.3">
      <c r="A37" s="70"/>
      <c r="B37" s="70"/>
      <c r="C37" s="70"/>
      <c r="D37" s="70"/>
      <c r="E37" s="70"/>
      <c r="F37" s="70"/>
      <c r="G37" s="70"/>
      <c r="H37" s="70"/>
      <c r="I37" s="70"/>
      <c r="J37" s="70"/>
      <c r="K37" s="70"/>
      <c r="L37" s="145"/>
      <c r="M37" s="145"/>
      <c r="N37" s="109"/>
      <c r="O37" s="109"/>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8996-00EA-4856-A523-A5EBF45C7821}">
  <sheetPr>
    <tabColor theme="2"/>
  </sheetPr>
  <dimension ref="A1:Z35"/>
  <sheetViews>
    <sheetView zoomScaleNormal="100" workbookViewId="0">
      <selection activeCell="B2" sqref="B2:G2"/>
    </sheetView>
  </sheetViews>
  <sheetFormatPr defaultColWidth="10.59765625" defaultRowHeight="20.149999999999999" customHeight="1" x14ac:dyDescent="0.3"/>
  <cols>
    <col min="1" max="2" width="21.8984375" style="70" customWidth="1"/>
    <col min="3" max="3" width="9.296875" style="70" customWidth="1"/>
    <col min="4" max="4" width="10.09765625" style="70" customWidth="1"/>
    <col min="5" max="5" width="8.59765625" style="70" customWidth="1"/>
    <col min="6" max="6" width="30.8984375" style="70" customWidth="1"/>
    <col min="7" max="7" width="10.8984375" style="70" customWidth="1"/>
    <col min="8" max="8" width="17" style="70" customWidth="1"/>
    <col min="9" max="9" width="20.09765625" style="70" customWidth="1"/>
    <col min="10" max="10" width="27.8984375" style="70" customWidth="1"/>
    <col min="11" max="11" width="50.8984375" style="70" customWidth="1"/>
    <col min="12" max="12" width="36.69921875" style="145" customWidth="1"/>
    <col min="13" max="13" width="24.3984375" style="145" customWidth="1"/>
    <col min="14" max="14" width="50.8984375" style="59" customWidth="1"/>
    <col min="15" max="15" width="20.8984375" style="59" customWidth="1"/>
    <col min="16" max="16" width="15.8984375" style="55" customWidth="1"/>
    <col min="17" max="17" width="25.8984375" style="55" customWidth="1"/>
    <col min="18" max="18" width="26.09765625" style="55" customWidth="1"/>
    <col min="19" max="19" width="27.8984375" style="55" bestFit="1" customWidth="1"/>
    <col min="20" max="20" width="23.09765625" style="55" bestFit="1" customWidth="1"/>
    <col min="21" max="21" width="28.8984375" style="55" bestFit="1" customWidth="1"/>
    <col min="22" max="22" width="23.09765625" style="55" bestFit="1" customWidth="1"/>
    <col min="23" max="23" width="28.8984375" style="55" bestFit="1" customWidth="1"/>
    <col min="24" max="24" width="20.09765625" style="55" bestFit="1" customWidth="1"/>
    <col min="25" max="25" width="12.8984375" style="55" customWidth="1"/>
    <col min="26" max="28" width="10.59765625" style="55"/>
    <col min="29" max="29" width="28.8984375" style="55" bestFit="1" customWidth="1"/>
    <col min="30" max="16384" width="10.59765625" style="55"/>
  </cols>
  <sheetData>
    <row r="1" spans="1:26" s="23" customFormat="1" ht="34" customHeight="1" x14ac:dyDescent="0.3">
      <c r="A1" s="60" t="s">
        <v>502</v>
      </c>
      <c r="B1" s="345" t="s">
        <v>434</v>
      </c>
      <c r="C1" s="346"/>
      <c r="D1" s="346"/>
      <c r="E1" s="346"/>
      <c r="F1" s="346"/>
      <c r="G1" s="347"/>
      <c r="H1" s="119" t="s">
        <v>706</v>
      </c>
      <c r="I1" s="61" t="s">
        <v>439</v>
      </c>
      <c r="J1" s="61" t="s">
        <v>660</v>
      </c>
      <c r="K1" s="61" t="s">
        <v>662</v>
      </c>
      <c r="L1" s="60" t="s">
        <v>4</v>
      </c>
      <c r="M1" s="63" t="s">
        <v>663</v>
      </c>
      <c r="N1" s="61" t="s">
        <v>664</v>
      </c>
      <c r="O1" s="56"/>
      <c r="P1" s="56"/>
      <c r="Q1" s="57"/>
      <c r="R1" s="57"/>
      <c r="S1" s="57"/>
      <c r="T1" s="57"/>
      <c r="U1" s="57"/>
      <c r="Z1" s="57"/>
    </row>
    <row r="2" spans="1:26" s="118" customFormat="1" ht="108" customHeight="1" x14ac:dyDescent="0.3">
      <c r="A2" s="161">
        <v>8</v>
      </c>
      <c r="B2" s="351" t="s">
        <v>692</v>
      </c>
      <c r="C2" s="352"/>
      <c r="D2" s="352"/>
      <c r="E2" s="352"/>
      <c r="F2" s="352"/>
      <c r="G2" s="353"/>
      <c r="H2" s="302" t="s">
        <v>668</v>
      </c>
      <c r="I2" s="110" t="s">
        <v>987</v>
      </c>
      <c r="J2" s="111" t="s">
        <v>988</v>
      </c>
      <c r="K2" s="112" t="str">
        <f>'SITFTS0012 Overview'!F34</f>
        <v>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v>
      </c>
      <c r="L2" s="110" t="s">
        <v>989</v>
      </c>
      <c r="M2" s="110" t="s">
        <v>679</v>
      </c>
      <c r="N2" s="110" t="s">
        <v>672</v>
      </c>
      <c r="O2" s="94"/>
      <c r="P2" s="94"/>
      <c r="Q2" s="113"/>
      <c r="R2" s="113"/>
      <c r="S2" s="113"/>
      <c r="T2" s="113"/>
      <c r="U2" s="113"/>
      <c r="Z2" s="113"/>
    </row>
    <row r="3" spans="1:26" ht="20.149999999999999" customHeight="1" x14ac:dyDescent="0.3">
      <c r="A3" s="55"/>
      <c r="B3" s="55"/>
      <c r="C3" s="55"/>
      <c r="D3" s="55"/>
      <c r="E3" s="55"/>
      <c r="F3" s="55"/>
      <c r="G3" s="55"/>
      <c r="H3" s="55"/>
      <c r="I3" s="55"/>
      <c r="J3" s="55"/>
      <c r="K3" s="55"/>
      <c r="L3" s="59"/>
      <c r="M3" s="59"/>
    </row>
    <row r="4" spans="1:26" ht="20.149999999999999" customHeight="1" x14ac:dyDescent="0.3">
      <c r="A4" s="55"/>
      <c r="B4" s="55"/>
      <c r="C4" s="55"/>
      <c r="D4" s="55"/>
      <c r="E4" s="55"/>
      <c r="F4" s="55"/>
      <c r="G4" s="55"/>
      <c r="H4" s="55"/>
      <c r="I4" s="55"/>
      <c r="J4" s="55"/>
      <c r="K4" s="55"/>
      <c r="L4" s="59"/>
      <c r="M4" s="59"/>
    </row>
    <row r="5" spans="1:26" s="56" customFormat="1" ht="39" x14ac:dyDescent="0.3">
      <c r="A5" s="90" t="s">
        <v>439</v>
      </c>
      <c r="B5" s="67" t="s">
        <v>707</v>
      </c>
      <c r="C5" s="91" t="s">
        <v>708</v>
      </c>
      <c r="D5" s="67" t="s">
        <v>637</v>
      </c>
      <c r="E5" s="67" t="s">
        <v>709</v>
      </c>
      <c r="F5" s="67" t="s">
        <v>710</v>
      </c>
      <c r="G5" s="91" t="s">
        <v>711</v>
      </c>
      <c r="H5" s="91" t="s">
        <v>712</v>
      </c>
      <c r="I5" s="91" t="s">
        <v>713</v>
      </c>
      <c r="J5" s="148" t="s">
        <v>714</v>
      </c>
      <c r="K5" s="91" t="s">
        <v>715</v>
      </c>
      <c r="L5" s="155" t="s">
        <v>716</v>
      </c>
      <c r="M5" s="154" t="s">
        <v>717</v>
      </c>
    </row>
    <row r="6" spans="1:26" s="94" customFormat="1" ht="182" x14ac:dyDescent="0.3">
      <c r="A6" s="162" t="s">
        <v>990</v>
      </c>
      <c r="B6" s="162" t="s">
        <v>991</v>
      </c>
      <c r="C6" s="140" t="s">
        <v>992</v>
      </c>
      <c r="D6" s="135"/>
      <c r="E6" s="131"/>
      <c r="F6" s="131"/>
      <c r="G6" s="131"/>
      <c r="H6" s="131"/>
      <c r="I6" s="131"/>
      <c r="J6" s="163"/>
      <c r="K6" s="163" t="s">
        <v>993</v>
      </c>
      <c r="L6" s="131"/>
      <c r="M6" s="164" t="s">
        <v>725</v>
      </c>
    </row>
    <row r="7" spans="1:26" s="114" customFormat="1" ht="143" x14ac:dyDescent="0.3">
      <c r="A7" s="162"/>
      <c r="B7" s="162" t="s">
        <v>994</v>
      </c>
      <c r="C7" s="140" t="s">
        <v>995</v>
      </c>
      <c r="D7" s="165"/>
      <c r="E7" s="166"/>
      <c r="F7" s="166"/>
      <c r="G7" s="166"/>
      <c r="H7" s="166"/>
      <c r="I7" s="166"/>
      <c r="J7" s="167"/>
      <c r="K7" s="166" t="s">
        <v>996</v>
      </c>
      <c r="L7" s="168"/>
      <c r="M7" s="169" t="s">
        <v>725</v>
      </c>
    </row>
    <row r="8" spans="1:26" s="114" customFormat="1" ht="143" x14ac:dyDescent="0.3">
      <c r="A8" s="170"/>
      <c r="B8" s="162" t="s">
        <v>997</v>
      </c>
      <c r="C8" s="140" t="s">
        <v>998</v>
      </c>
      <c r="D8" s="140"/>
      <c r="E8" s="140"/>
      <c r="F8" s="140"/>
      <c r="G8" s="171" t="s">
        <v>723</v>
      </c>
      <c r="H8" s="171"/>
      <c r="I8" s="171"/>
      <c r="J8" s="171" t="s">
        <v>723</v>
      </c>
      <c r="K8" s="140" t="s">
        <v>999</v>
      </c>
      <c r="L8" s="172"/>
      <c r="M8" s="173" t="s">
        <v>725</v>
      </c>
    </row>
    <row r="9" spans="1:26" s="114" customFormat="1" ht="103.5" customHeight="1" x14ac:dyDescent="0.3">
      <c r="A9" s="174"/>
      <c r="B9" s="175" t="s">
        <v>1000</v>
      </c>
      <c r="C9" s="174"/>
      <c r="D9" s="176"/>
      <c r="E9" s="176"/>
      <c r="F9" s="176"/>
      <c r="G9" s="176"/>
      <c r="H9" s="176"/>
      <c r="I9" s="176"/>
      <c r="J9" s="176"/>
      <c r="K9" s="177"/>
      <c r="L9" s="178"/>
      <c r="M9" s="179"/>
    </row>
    <row r="10" spans="1:26" s="114" customFormat="1" ht="240.65" customHeight="1" x14ac:dyDescent="0.3">
      <c r="A10" s="174"/>
      <c r="B10" s="175" t="s">
        <v>1001</v>
      </c>
      <c r="C10" s="140" t="s">
        <v>1002</v>
      </c>
      <c r="D10" s="171"/>
      <c r="E10" s="171"/>
      <c r="F10" s="171"/>
      <c r="G10" s="171" t="s">
        <v>723</v>
      </c>
      <c r="H10" s="171"/>
      <c r="I10" s="171"/>
      <c r="J10" s="171" t="s">
        <v>723</v>
      </c>
      <c r="K10" s="229" t="s">
        <v>1003</v>
      </c>
      <c r="L10" s="171" t="s">
        <v>1004</v>
      </c>
      <c r="M10" s="180" t="s">
        <v>1005</v>
      </c>
    </row>
    <row r="11" spans="1:26" s="114" customFormat="1" ht="106.5" customHeight="1" x14ac:dyDescent="0.3">
      <c r="A11" s="174"/>
      <c r="B11" s="175" t="s">
        <v>1006</v>
      </c>
      <c r="C11" s="140"/>
      <c r="D11" s="122"/>
      <c r="E11" s="122"/>
      <c r="F11" s="122"/>
      <c r="G11" s="122"/>
      <c r="H11" s="122"/>
      <c r="I11" s="122"/>
      <c r="J11" s="122"/>
      <c r="K11" s="122"/>
      <c r="L11" s="122"/>
      <c r="M11" s="180"/>
    </row>
    <row r="12" spans="1:26" s="114" customFormat="1" ht="247" x14ac:dyDescent="0.3">
      <c r="A12" s="174"/>
      <c r="B12" s="181" t="s">
        <v>1007</v>
      </c>
      <c r="C12" s="140" t="s">
        <v>1008</v>
      </c>
      <c r="D12" s="135" t="s">
        <v>1009</v>
      </c>
      <c r="E12" s="131" t="s">
        <v>1010</v>
      </c>
      <c r="F12" s="297" t="s">
        <v>1011</v>
      </c>
      <c r="G12" s="131" t="s">
        <v>951</v>
      </c>
      <c r="H12" s="131" t="s">
        <v>1012</v>
      </c>
      <c r="I12" s="182"/>
      <c r="J12" s="131" t="s">
        <v>951</v>
      </c>
      <c r="K12" s="230" t="s">
        <v>1013</v>
      </c>
      <c r="L12" s="131" t="s">
        <v>1014</v>
      </c>
      <c r="M12" s="164" t="s">
        <v>725</v>
      </c>
    </row>
    <row r="13" spans="1:26" s="114" customFormat="1" ht="54.75" customHeight="1" x14ac:dyDescent="0.3">
      <c r="A13" s="174"/>
      <c r="B13" s="279" t="s">
        <v>1015</v>
      </c>
      <c r="C13" s="140"/>
      <c r="D13" s="165"/>
      <c r="E13" s="166"/>
      <c r="F13" s="131"/>
      <c r="G13" s="131"/>
      <c r="H13" s="131"/>
      <c r="I13" s="131"/>
      <c r="J13" s="183"/>
      <c r="K13" s="184"/>
      <c r="L13" s="185"/>
      <c r="M13" s="164" t="s">
        <v>725</v>
      </c>
    </row>
    <row r="14" spans="1:26" s="114" customFormat="1" ht="90.75" customHeight="1" x14ac:dyDescent="0.3">
      <c r="A14" s="174"/>
      <c r="B14" s="162"/>
      <c r="C14" s="197">
        <v>6</v>
      </c>
      <c r="D14" s="198" t="s">
        <v>858</v>
      </c>
      <c r="E14" s="199">
        <v>150</v>
      </c>
      <c r="F14" s="298" t="s">
        <v>1016</v>
      </c>
      <c r="G14" s="199" t="s">
        <v>951</v>
      </c>
      <c r="H14" s="199" t="s">
        <v>1017</v>
      </c>
      <c r="I14" s="199" t="s">
        <v>1018</v>
      </c>
      <c r="J14" s="199" t="s">
        <v>10</v>
      </c>
      <c r="K14" s="199" t="s">
        <v>1019</v>
      </c>
      <c r="L14" s="199" t="s">
        <v>774</v>
      </c>
      <c r="M14" s="164" t="s">
        <v>725</v>
      </c>
    </row>
    <row r="15" spans="1:26" s="114" customFormat="1" ht="88.5" customHeight="1" x14ac:dyDescent="0.3">
      <c r="A15" s="174"/>
      <c r="B15" s="162"/>
      <c r="C15" s="197">
        <v>7</v>
      </c>
      <c r="D15" s="198" t="s">
        <v>858</v>
      </c>
      <c r="E15" s="199" t="s">
        <v>1020</v>
      </c>
      <c r="F15" s="199" t="s">
        <v>722</v>
      </c>
      <c r="G15" s="199" t="s">
        <v>10</v>
      </c>
      <c r="H15" s="199" t="s">
        <v>1021</v>
      </c>
      <c r="I15" s="199" t="s">
        <v>1018</v>
      </c>
      <c r="J15" s="199" t="s">
        <v>1022</v>
      </c>
      <c r="K15" s="199" t="s">
        <v>1023</v>
      </c>
      <c r="L15" s="200"/>
      <c r="M15" s="164" t="s">
        <v>725</v>
      </c>
    </row>
    <row r="16" spans="1:26" s="114" customFormat="1" ht="112.5" customHeight="1" x14ac:dyDescent="0.3">
      <c r="A16" s="174"/>
      <c r="B16" s="162"/>
      <c r="C16" s="197">
        <v>8</v>
      </c>
      <c r="D16" s="198" t="s">
        <v>858</v>
      </c>
      <c r="E16" s="199">
        <v>280</v>
      </c>
      <c r="F16" s="298" t="s">
        <v>1024</v>
      </c>
      <c r="G16" s="199" t="s">
        <v>10</v>
      </c>
      <c r="H16" s="199" t="s">
        <v>1021</v>
      </c>
      <c r="I16" s="199" t="s">
        <v>1018</v>
      </c>
      <c r="J16" s="199" t="s">
        <v>736</v>
      </c>
      <c r="K16" s="201" t="s">
        <v>1025</v>
      </c>
      <c r="L16" s="200" t="s">
        <v>1026</v>
      </c>
      <c r="M16" s="164" t="s">
        <v>734</v>
      </c>
    </row>
    <row r="17" spans="1:15" s="114" customFormat="1" ht="66" customHeight="1" x14ac:dyDescent="0.3">
      <c r="A17" s="174"/>
      <c r="B17" s="162"/>
      <c r="C17" s="197">
        <v>9</v>
      </c>
      <c r="D17" s="198" t="s">
        <v>858</v>
      </c>
      <c r="E17" s="199">
        <v>290</v>
      </c>
      <c r="F17" s="199" t="s">
        <v>1027</v>
      </c>
      <c r="G17" s="199" t="s">
        <v>736</v>
      </c>
      <c r="H17" s="199" t="s">
        <v>1021</v>
      </c>
      <c r="I17" s="199" t="s">
        <v>1018</v>
      </c>
      <c r="J17" s="199" t="s">
        <v>736</v>
      </c>
      <c r="K17" s="199" t="s">
        <v>1028</v>
      </c>
      <c r="L17" s="200" t="s">
        <v>1029</v>
      </c>
      <c r="M17" s="164" t="s">
        <v>725</v>
      </c>
    </row>
    <row r="18" spans="1:15" s="114" customFormat="1" ht="104" x14ac:dyDescent="0.3">
      <c r="A18" s="174"/>
      <c r="B18" s="279" t="s">
        <v>1030</v>
      </c>
      <c r="C18" s="197">
        <v>10</v>
      </c>
      <c r="D18" s="202" t="s">
        <v>858</v>
      </c>
      <c r="E18" s="197">
        <v>270</v>
      </c>
      <c r="F18" s="199" t="s">
        <v>1031</v>
      </c>
      <c r="G18" s="203" t="s">
        <v>10</v>
      </c>
      <c r="H18" s="199" t="s">
        <v>1021</v>
      </c>
      <c r="I18" s="199" t="s">
        <v>1018</v>
      </c>
      <c r="J18" s="199" t="s">
        <v>12</v>
      </c>
      <c r="K18" s="201" t="s">
        <v>1032</v>
      </c>
      <c r="L18" s="200" t="s">
        <v>1033</v>
      </c>
      <c r="M18" s="164" t="s">
        <v>734</v>
      </c>
    </row>
    <row r="19" spans="1:15" s="114" customFormat="1" ht="90" customHeight="1" x14ac:dyDescent="0.3">
      <c r="A19" s="174"/>
      <c r="B19" s="162"/>
      <c r="C19" s="197">
        <v>11</v>
      </c>
      <c r="D19" s="198" t="s">
        <v>858</v>
      </c>
      <c r="E19" s="199">
        <v>150</v>
      </c>
      <c r="F19" s="298" t="s">
        <v>1034</v>
      </c>
      <c r="G19" s="199" t="s">
        <v>951</v>
      </c>
      <c r="H19" s="199" t="s">
        <v>1017</v>
      </c>
      <c r="I19" s="199" t="s">
        <v>1018</v>
      </c>
      <c r="J19" s="199" t="s">
        <v>10</v>
      </c>
      <c r="K19" s="199" t="s">
        <v>1035</v>
      </c>
      <c r="L19" s="199" t="s">
        <v>774</v>
      </c>
      <c r="M19" s="164" t="s">
        <v>725</v>
      </c>
    </row>
    <row r="20" spans="1:15" s="114" customFormat="1" ht="66" customHeight="1" x14ac:dyDescent="0.3">
      <c r="A20" s="272"/>
      <c r="B20" s="162"/>
      <c r="C20" s="197">
        <v>12</v>
      </c>
      <c r="D20" s="198" t="s">
        <v>858</v>
      </c>
      <c r="E20" s="199" t="s">
        <v>1020</v>
      </c>
      <c r="F20" s="199" t="s">
        <v>722</v>
      </c>
      <c r="G20" s="199" t="s">
        <v>10</v>
      </c>
      <c r="H20" s="199" t="s">
        <v>1021</v>
      </c>
      <c r="I20" s="199" t="s">
        <v>1018</v>
      </c>
      <c r="J20" s="199" t="s">
        <v>1036</v>
      </c>
      <c r="K20" s="199" t="s">
        <v>1037</v>
      </c>
      <c r="L20" s="200"/>
      <c r="M20" s="164" t="s">
        <v>725</v>
      </c>
    </row>
    <row r="21" spans="1:15" s="114" customFormat="1" ht="66" customHeight="1" x14ac:dyDescent="0.3">
      <c r="A21" s="174"/>
      <c r="B21" s="162"/>
      <c r="C21" s="197">
        <v>13</v>
      </c>
      <c r="D21" s="198" t="s">
        <v>858</v>
      </c>
      <c r="E21" s="199">
        <v>280</v>
      </c>
      <c r="F21" s="298" t="s">
        <v>1024</v>
      </c>
      <c r="G21" s="199" t="s">
        <v>10</v>
      </c>
      <c r="H21" s="199" t="s">
        <v>1021</v>
      </c>
      <c r="I21" s="199" t="s">
        <v>1018</v>
      </c>
      <c r="J21" s="199" t="s">
        <v>723</v>
      </c>
      <c r="K21" s="201" t="s">
        <v>1038</v>
      </c>
      <c r="L21" s="200" t="s">
        <v>1026</v>
      </c>
      <c r="M21" s="164" t="s">
        <v>734</v>
      </c>
    </row>
    <row r="22" spans="1:15" s="114" customFormat="1" ht="66" customHeight="1" x14ac:dyDescent="0.3">
      <c r="A22" s="174"/>
      <c r="B22" s="162"/>
      <c r="C22" s="197">
        <v>14</v>
      </c>
      <c r="D22" s="198" t="s">
        <v>858</v>
      </c>
      <c r="E22" s="199">
        <v>290</v>
      </c>
      <c r="F22" s="199" t="s">
        <v>1027</v>
      </c>
      <c r="G22" s="199" t="s">
        <v>723</v>
      </c>
      <c r="H22" s="199" t="s">
        <v>1021</v>
      </c>
      <c r="I22" s="199" t="s">
        <v>1018</v>
      </c>
      <c r="J22" s="199" t="s">
        <v>723</v>
      </c>
      <c r="K22" s="199" t="s">
        <v>1028</v>
      </c>
      <c r="L22" s="200" t="s">
        <v>1029</v>
      </c>
      <c r="M22" s="164" t="s">
        <v>734</v>
      </c>
    </row>
    <row r="23" spans="1:15" s="114" customFormat="1" ht="104" x14ac:dyDescent="0.3">
      <c r="A23" s="174"/>
      <c r="B23" s="279" t="s">
        <v>1030</v>
      </c>
      <c r="C23" s="204">
        <v>15</v>
      </c>
      <c r="D23" s="199" t="s">
        <v>858</v>
      </c>
      <c r="E23" s="199">
        <v>270</v>
      </c>
      <c r="F23" s="199" t="s">
        <v>1039</v>
      </c>
      <c r="G23" s="199" t="s">
        <v>10</v>
      </c>
      <c r="H23" s="199" t="s">
        <v>1040</v>
      </c>
      <c r="I23" s="199" t="s">
        <v>1018</v>
      </c>
      <c r="J23" s="199" t="s">
        <v>12</v>
      </c>
      <c r="K23" s="205" t="s">
        <v>1041</v>
      </c>
      <c r="L23" s="199" t="s">
        <v>1033</v>
      </c>
      <c r="M23" s="164" t="s">
        <v>734</v>
      </c>
    </row>
    <row r="24" spans="1:15" s="113" customFormat="1" ht="20.149999999999999" customHeight="1" x14ac:dyDescent="0.3">
      <c r="A24" s="70"/>
      <c r="B24" s="70"/>
      <c r="C24" s="70"/>
      <c r="D24" s="70"/>
      <c r="E24" s="70"/>
      <c r="F24" s="70"/>
      <c r="G24" s="70"/>
      <c r="H24" s="70"/>
      <c r="I24" s="70"/>
      <c r="J24" s="70"/>
      <c r="K24" s="70"/>
      <c r="L24" s="145"/>
      <c r="M24" s="145"/>
      <c r="N24" s="109"/>
      <c r="O24" s="109"/>
    </row>
    <row r="25" spans="1:15" s="113" customFormat="1" ht="20.149999999999999" customHeight="1" x14ac:dyDescent="0.3">
      <c r="A25" s="70"/>
      <c r="B25" s="70"/>
      <c r="C25" s="70"/>
      <c r="D25" s="70"/>
      <c r="E25" s="70"/>
      <c r="F25" s="70"/>
      <c r="G25" s="70"/>
      <c r="H25" s="70"/>
      <c r="I25" s="70"/>
      <c r="J25" s="70"/>
      <c r="K25" s="70"/>
      <c r="L25" s="145"/>
      <c r="M25" s="145"/>
      <c r="N25" s="109"/>
      <c r="O25" s="109"/>
    </row>
    <row r="26" spans="1:15" s="113" customFormat="1" ht="20.149999999999999" customHeight="1" x14ac:dyDescent="0.3">
      <c r="A26" s="70"/>
      <c r="B26" s="70"/>
      <c r="C26" s="70"/>
      <c r="D26" s="70"/>
      <c r="E26" s="70"/>
      <c r="F26" s="70"/>
      <c r="G26" s="70"/>
      <c r="H26" s="70"/>
      <c r="I26" s="70"/>
      <c r="J26" s="70"/>
      <c r="K26" s="70"/>
      <c r="L26" s="145"/>
      <c r="M26" s="145"/>
      <c r="N26" s="109"/>
      <c r="O26" s="109"/>
    </row>
    <row r="27" spans="1:15" s="113" customFormat="1" ht="20.149999999999999" customHeight="1" x14ac:dyDescent="0.3">
      <c r="A27" s="70"/>
      <c r="B27" s="70"/>
      <c r="C27" s="70"/>
      <c r="D27" s="70"/>
      <c r="E27" s="70"/>
      <c r="F27" s="70"/>
      <c r="G27" s="70"/>
      <c r="H27" s="70"/>
      <c r="I27" s="70"/>
      <c r="J27" s="70"/>
      <c r="K27" s="70"/>
      <c r="L27" s="145"/>
      <c r="M27" s="145"/>
      <c r="N27" s="109"/>
      <c r="O27" s="109"/>
    </row>
    <row r="28" spans="1:15" s="113" customFormat="1" ht="20.149999999999999" customHeight="1" x14ac:dyDescent="0.3">
      <c r="A28" s="70"/>
      <c r="B28" s="70"/>
      <c r="C28" s="70"/>
      <c r="D28" s="70"/>
      <c r="E28" s="70"/>
      <c r="F28" s="70"/>
      <c r="G28" s="70"/>
      <c r="H28" s="70"/>
      <c r="I28" s="70"/>
      <c r="J28" s="70"/>
      <c r="K28" s="70"/>
      <c r="L28" s="145"/>
      <c r="M28" s="145"/>
      <c r="N28" s="109"/>
      <c r="O28" s="109"/>
    </row>
    <row r="29" spans="1:15" s="113" customFormat="1" ht="20.149999999999999" customHeight="1" x14ac:dyDescent="0.3">
      <c r="A29" s="70"/>
      <c r="B29" s="70"/>
      <c r="C29" s="70"/>
      <c r="D29" s="70"/>
      <c r="E29" s="70"/>
      <c r="F29" s="70"/>
      <c r="G29" s="70"/>
      <c r="H29" s="70"/>
      <c r="I29" s="70"/>
      <c r="J29" s="70"/>
      <c r="K29" s="70"/>
      <c r="L29" s="145"/>
      <c r="M29" s="145"/>
      <c r="N29" s="109"/>
      <c r="O29" s="109"/>
    </row>
    <row r="30" spans="1:15" s="113" customFormat="1" ht="20.149999999999999" customHeight="1" x14ac:dyDescent="0.3">
      <c r="A30" s="70"/>
      <c r="B30" s="70"/>
      <c r="C30" s="70"/>
      <c r="D30" s="70"/>
      <c r="E30" s="70"/>
      <c r="F30" s="70"/>
      <c r="G30" s="70"/>
      <c r="H30" s="70"/>
      <c r="I30" s="70"/>
      <c r="J30" s="70"/>
      <c r="K30" s="70"/>
      <c r="L30" s="145"/>
      <c r="M30" s="145"/>
      <c r="N30" s="109"/>
      <c r="O30" s="109"/>
    </row>
    <row r="31" spans="1:15" s="113" customFormat="1" ht="20.149999999999999" customHeight="1" x14ac:dyDescent="0.3">
      <c r="A31" s="70"/>
      <c r="B31" s="70"/>
      <c r="C31" s="70"/>
      <c r="D31" s="70"/>
      <c r="E31" s="70"/>
      <c r="F31" s="70"/>
      <c r="G31" s="70"/>
      <c r="H31" s="70"/>
      <c r="I31" s="70"/>
      <c r="J31" s="70"/>
      <c r="K31" s="70"/>
      <c r="L31" s="145"/>
      <c r="M31" s="145"/>
      <c r="N31" s="109"/>
      <c r="O31" s="109"/>
    </row>
    <row r="32" spans="1:15" s="113" customFormat="1" ht="20.149999999999999" customHeight="1" x14ac:dyDescent="0.3">
      <c r="A32" s="70"/>
      <c r="B32" s="70"/>
      <c r="C32" s="70"/>
      <c r="D32" s="70"/>
      <c r="E32" s="70"/>
      <c r="F32" s="70"/>
      <c r="G32" s="70"/>
      <c r="H32" s="70"/>
      <c r="I32" s="70"/>
      <c r="J32" s="70"/>
      <c r="K32" s="70"/>
      <c r="L32" s="145"/>
      <c r="M32" s="145"/>
      <c r="N32" s="109"/>
      <c r="O32" s="109"/>
    </row>
    <row r="33" spans="1:15" s="113" customFormat="1" ht="20.149999999999999" customHeight="1" x14ac:dyDescent="0.3">
      <c r="A33" s="70"/>
      <c r="B33" s="70"/>
      <c r="C33" s="70"/>
      <c r="D33" s="70"/>
      <c r="E33" s="70"/>
      <c r="F33" s="70"/>
      <c r="G33" s="70"/>
      <c r="H33" s="70"/>
      <c r="I33" s="70"/>
      <c r="J33" s="70"/>
      <c r="K33" s="70"/>
      <c r="L33" s="145"/>
      <c r="M33" s="145"/>
      <c r="N33" s="109"/>
      <c r="O33" s="109"/>
    </row>
    <row r="34" spans="1:15" s="113" customFormat="1" ht="20.149999999999999" customHeight="1" x14ac:dyDescent="0.3">
      <c r="A34" s="70"/>
      <c r="B34" s="70"/>
      <c r="C34" s="70"/>
      <c r="D34" s="70"/>
      <c r="E34" s="70"/>
      <c r="F34" s="70"/>
      <c r="G34" s="70"/>
      <c r="H34" s="70"/>
      <c r="I34" s="70"/>
      <c r="J34" s="70"/>
      <c r="K34" s="70"/>
      <c r="L34" s="145"/>
      <c r="M34" s="145"/>
      <c r="N34" s="109"/>
      <c r="O34" s="109"/>
    </row>
    <row r="35" spans="1:15" s="113" customFormat="1" ht="20.149999999999999" customHeight="1" x14ac:dyDescent="0.3">
      <c r="A35" s="70"/>
      <c r="B35" s="70"/>
      <c r="C35" s="70"/>
      <c r="D35" s="70"/>
      <c r="E35" s="70"/>
      <c r="F35" s="70"/>
      <c r="G35" s="70"/>
      <c r="H35" s="70"/>
      <c r="I35" s="70"/>
      <c r="J35" s="70"/>
      <c r="K35" s="70"/>
      <c r="L35" s="145"/>
      <c r="M35" s="145"/>
      <c r="N35" s="109"/>
      <c r="O35" s="109"/>
    </row>
  </sheetData>
  <autoFilter ref="A5:AC23" xr:uid="{B1738996-00EA-4856-A523-A5EBF45C7821}"/>
  <mergeCells count="2">
    <mergeCell ref="B1:G1"/>
    <mergeCell ref="B2:G2"/>
  </mergeCells>
  <phoneticPr fontId="15" type="noConversion"/>
  <hyperlinks>
    <hyperlink ref="J2" location="'SITFTS0012- Advanced Single'!A1" display="SITFTS-0012 - Advanced Single" xr:uid="{89229BD6-D066-4E0A-BEDE-02EB02743F1C}"/>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EAE4-0E71-46C2-9268-1E401E7CE7F1}">
  <dimension ref="A1:Z36"/>
  <sheetViews>
    <sheetView zoomScaleNormal="100" workbookViewId="0">
      <selection activeCell="I2" sqref="I2"/>
    </sheetView>
  </sheetViews>
  <sheetFormatPr defaultColWidth="10.59765625" defaultRowHeight="20.149999999999999" customHeight="1" x14ac:dyDescent="0.3"/>
  <cols>
    <col min="1" max="2" width="21.8984375" style="70" customWidth="1"/>
    <col min="3" max="3" width="9.296875" style="70" customWidth="1"/>
    <col min="4" max="4" width="10.09765625" style="70" customWidth="1"/>
    <col min="5" max="5" width="8.59765625" style="70" customWidth="1"/>
    <col min="6" max="6" width="45.296875" style="70" customWidth="1"/>
    <col min="7" max="7" width="10.8984375" style="70" customWidth="1"/>
    <col min="8" max="8" width="17" style="70" customWidth="1"/>
    <col min="9" max="9" width="20.09765625" style="70" customWidth="1"/>
    <col min="10" max="10" width="27.8984375" style="70" customWidth="1"/>
    <col min="11" max="11" width="50.8984375" style="70" customWidth="1"/>
    <col min="12" max="12" width="36.69921875" style="145" customWidth="1"/>
    <col min="13" max="13" width="24.3984375" style="145" customWidth="1"/>
    <col min="14" max="14" width="50.8984375" style="59" customWidth="1"/>
    <col min="15" max="15" width="20.8984375" style="59" customWidth="1"/>
    <col min="16" max="16" width="15.8984375" style="55" customWidth="1"/>
    <col min="17" max="17" width="25.8984375" style="55" customWidth="1"/>
    <col min="18" max="18" width="26.09765625" style="55" customWidth="1"/>
    <col min="19" max="19" width="27.8984375" style="55" bestFit="1" customWidth="1"/>
    <col min="20" max="20" width="23.09765625" style="55" bestFit="1" customWidth="1"/>
    <col min="21" max="21" width="28.8984375" style="55" bestFit="1" customWidth="1"/>
    <col min="22" max="22" width="23.09765625" style="55" bestFit="1" customWidth="1"/>
    <col min="23" max="23" width="28.8984375" style="55" bestFit="1" customWidth="1"/>
    <col min="24" max="24" width="20.09765625" style="55" bestFit="1" customWidth="1"/>
    <col min="25" max="25" width="12.8984375" style="55" customWidth="1"/>
    <col min="26" max="28" width="10.59765625" style="55"/>
    <col min="29" max="29" width="28.8984375" style="55" bestFit="1" customWidth="1"/>
    <col min="30" max="16384" width="10.59765625" style="55"/>
  </cols>
  <sheetData>
    <row r="1" spans="1:26" s="23" customFormat="1" ht="34" customHeight="1" x14ac:dyDescent="0.3">
      <c r="A1" s="60" t="s">
        <v>502</v>
      </c>
      <c r="B1" s="345" t="s">
        <v>434</v>
      </c>
      <c r="C1" s="346"/>
      <c r="D1" s="346"/>
      <c r="E1" s="346"/>
      <c r="F1" s="346"/>
      <c r="G1" s="347"/>
      <c r="H1" s="119" t="s">
        <v>706</v>
      </c>
      <c r="I1" s="61" t="s">
        <v>439</v>
      </c>
      <c r="J1" s="61" t="s">
        <v>660</v>
      </c>
      <c r="K1" s="61" t="s">
        <v>662</v>
      </c>
      <c r="L1" s="60" t="s">
        <v>4</v>
      </c>
      <c r="M1" s="63" t="s">
        <v>663</v>
      </c>
      <c r="N1" s="61" t="s">
        <v>664</v>
      </c>
      <c r="O1" s="56"/>
      <c r="P1" s="56"/>
      <c r="Q1" s="57"/>
      <c r="R1" s="57"/>
      <c r="S1" s="57"/>
      <c r="T1" s="57"/>
      <c r="U1" s="57"/>
      <c r="Z1" s="57"/>
    </row>
    <row r="2" spans="1:26" s="118" customFormat="1" ht="108" customHeight="1" x14ac:dyDescent="0.3">
      <c r="A2" s="161">
        <v>9</v>
      </c>
      <c r="B2" s="351" t="s">
        <v>697</v>
      </c>
      <c r="C2" s="352"/>
      <c r="D2" s="352"/>
      <c r="E2" s="352"/>
      <c r="F2" s="352"/>
      <c r="G2" s="353"/>
      <c r="H2" s="302" t="s">
        <v>700</v>
      </c>
      <c r="I2" s="238" t="s">
        <v>698</v>
      </c>
      <c r="J2" s="189" t="s">
        <v>1042</v>
      </c>
      <c r="K2" s="190" t="str">
        <f>'SITFTS0012 Overview'!F35</f>
        <v>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v>
      </c>
      <c r="L2" s="62" t="s">
        <v>522</v>
      </c>
      <c r="M2" s="62" t="s">
        <v>679</v>
      </c>
      <c r="N2" s="62" t="s">
        <v>672</v>
      </c>
      <c r="O2" s="94"/>
      <c r="P2" s="94"/>
      <c r="Q2" s="113"/>
      <c r="R2" s="113"/>
      <c r="S2" s="113"/>
      <c r="T2" s="113"/>
      <c r="U2" s="113"/>
      <c r="Z2" s="113"/>
    </row>
    <row r="3" spans="1:26" ht="20.149999999999999" customHeight="1" x14ac:dyDescent="0.3">
      <c r="A3" s="55"/>
      <c r="B3" s="55"/>
      <c r="C3" s="55"/>
      <c r="D3" s="55"/>
      <c r="E3" s="55"/>
      <c r="F3" s="55"/>
      <c r="G3" s="55"/>
      <c r="H3" s="55"/>
      <c r="I3" s="55"/>
      <c r="J3" s="55"/>
      <c r="K3" s="55"/>
      <c r="L3" s="59"/>
      <c r="M3" s="59"/>
    </row>
    <row r="4" spans="1:26" ht="20.149999999999999" customHeight="1" x14ac:dyDescent="0.3">
      <c r="A4" s="55"/>
      <c r="B4" s="55"/>
      <c r="C4" s="55"/>
      <c r="D4" s="55"/>
      <c r="E4" s="55"/>
      <c r="F4" s="55"/>
      <c r="G4" s="55"/>
      <c r="H4" s="55"/>
      <c r="I4" s="55"/>
      <c r="J4" s="55"/>
      <c r="K4" s="55"/>
      <c r="L4" s="59"/>
      <c r="M4" s="59"/>
    </row>
    <row r="5" spans="1:26" s="56" customFormat="1" ht="39" x14ac:dyDescent="0.3">
      <c r="A5" s="90" t="s">
        <v>439</v>
      </c>
      <c r="B5" s="67" t="s">
        <v>707</v>
      </c>
      <c r="C5" s="91" t="s">
        <v>708</v>
      </c>
      <c r="D5" s="67" t="s">
        <v>637</v>
      </c>
      <c r="E5" s="67" t="s">
        <v>709</v>
      </c>
      <c r="F5" s="67" t="s">
        <v>710</v>
      </c>
      <c r="G5" s="91" t="s">
        <v>711</v>
      </c>
      <c r="H5" s="91" t="s">
        <v>712</v>
      </c>
      <c r="I5" s="91" t="s">
        <v>713</v>
      </c>
      <c r="J5" s="148" t="s">
        <v>714</v>
      </c>
      <c r="K5" s="91" t="s">
        <v>715</v>
      </c>
      <c r="L5" s="155" t="s">
        <v>716</v>
      </c>
      <c r="M5" s="154" t="s">
        <v>717</v>
      </c>
    </row>
    <row r="6" spans="1:26" s="94" customFormat="1" ht="182" x14ac:dyDescent="0.3">
      <c r="A6" s="162" t="s">
        <v>1043</v>
      </c>
      <c r="B6" s="162" t="s">
        <v>991</v>
      </c>
      <c r="C6" s="140" t="s">
        <v>992</v>
      </c>
      <c r="D6" s="135"/>
      <c r="E6" s="131"/>
      <c r="F6" s="131"/>
      <c r="G6" s="131"/>
      <c r="H6" s="131"/>
      <c r="I6" s="131"/>
      <c r="J6" s="163"/>
      <c r="K6" s="163" t="s">
        <v>1044</v>
      </c>
      <c r="L6" s="131"/>
      <c r="M6" s="243" t="s">
        <v>725</v>
      </c>
    </row>
    <row r="7" spans="1:26" s="114" customFormat="1" ht="143" x14ac:dyDescent="0.3">
      <c r="A7" s="162"/>
      <c r="B7" s="162" t="s">
        <v>994</v>
      </c>
      <c r="C7" s="140" t="s">
        <v>995</v>
      </c>
      <c r="D7" s="165"/>
      <c r="E7" s="166"/>
      <c r="F7" s="166"/>
      <c r="G7" s="166"/>
      <c r="H7" s="166"/>
      <c r="I7" s="166"/>
      <c r="J7" s="167"/>
      <c r="K7" s="166" t="s">
        <v>1045</v>
      </c>
      <c r="L7" s="168"/>
      <c r="M7" s="244" t="s">
        <v>725</v>
      </c>
    </row>
    <row r="8" spans="1:26" s="114" customFormat="1" ht="143" x14ac:dyDescent="0.3">
      <c r="A8" s="170"/>
      <c r="B8" s="162" t="s">
        <v>997</v>
      </c>
      <c r="C8" s="140" t="s">
        <v>998</v>
      </c>
      <c r="D8" s="140"/>
      <c r="E8" s="140"/>
      <c r="F8" s="140"/>
      <c r="G8" s="171" t="s">
        <v>723</v>
      </c>
      <c r="H8" s="171"/>
      <c r="I8" s="171"/>
      <c r="J8" s="171" t="s">
        <v>723</v>
      </c>
      <c r="K8" s="140" t="s">
        <v>999</v>
      </c>
      <c r="L8" s="172"/>
      <c r="M8" s="245" t="s">
        <v>725</v>
      </c>
    </row>
    <row r="9" spans="1:26" s="114" customFormat="1" ht="103.5" customHeight="1" x14ac:dyDescent="0.3">
      <c r="A9" s="174"/>
      <c r="B9" s="175" t="s">
        <v>1046</v>
      </c>
      <c r="C9" s="174"/>
      <c r="D9" s="176"/>
      <c r="E9" s="176"/>
      <c r="F9" s="176"/>
      <c r="G9" s="176"/>
      <c r="H9" s="176"/>
      <c r="I9" s="176"/>
      <c r="J9" s="176"/>
      <c r="K9" s="177"/>
      <c r="L9" s="178"/>
      <c r="M9" s="246"/>
    </row>
    <row r="10" spans="1:26" s="114" customFormat="1" ht="240.65" customHeight="1" x14ac:dyDescent="0.3">
      <c r="A10" s="174"/>
      <c r="B10" s="175" t="s">
        <v>1047</v>
      </c>
      <c r="C10" s="140" t="s">
        <v>1002</v>
      </c>
      <c r="D10" s="171"/>
      <c r="E10" s="171"/>
      <c r="F10" s="171"/>
      <c r="G10" s="171" t="s">
        <v>723</v>
      </c>
      <c r="H10" s="171"/>
      <c r="I10" s="171"/>
      <c r="J10" s="171" t="s">
        <v>723</v>
      </c>
      <c r="K10" s="229" t="s">
        <v>1048</v>
      </c>
      <c r="L10" s="171" t="s">
        <v>1049</v>
      </c>
      <c r="M10" s="231" t="s">
        <v>1005</v>
      </c>
    </row>
    <row r="11" spans="1:26" s="114" customFormat="1" ht="106.5" customHeight="1" x14ac:dyDescent="0.3">
      <c r="A11" s="174"/>
      <c r="B11" s="175" t="s">
        <v>1006</v>
      </c>
      <c r="C11" s="140"/>
      <c r="D11" s="122"/>
      <c r="E11" s="122"/>
      <c r="F11" s="122"/>
      <c r="G11" s="122"/>
      <c r="H11" s="122"/>
      <c r="I11" s="122"/>
      <c r="J11" s="122"/>
      <c r="K11" s="122"/>
      <c r="L11" s="122"/>
      <c r="M11" s="231"/>
    </row>
    <row r="12" spans="1:26" s="114" customFormat="1" ht="247" x14ac:dyDescent="0.3">
      <c r="A12" s="174"/>
      <c r="B12" s="181" t="s">
        <v>1050</v>
      </c>
      <c r="C12" s="140" t="s">
        <v>1008</v>
      </c>
      <c r="D12" s="135" t="s">
        <v>1009</v>
      </c>
      <c r="E12" s="131" t="s">
        <v>1010</v>
      </c>
      <c r="F12" s="297" t="s">
        <v>1051</v>
      </c>
      <c r="G12" s="131" t="s">
        <v>1052</v>
      </c>
      <c r="H12" s="131" t="s">
        <v>1012</v>
      </c>
      <c r="I12" s="182"/>
      <c r="J12" s="131" t="s">
        <v>1052</v>
      </c>
      <c r="K12" s="230" t="s">
        <v>1013</v>
      </c>
      <c r="L12" s="131" t="s">
        <v>1014</v>
      </c>
      <c r="M12" s="243" t="s">
        <v>725</v>
      </c>
    </row>
    <row r="13" spans="1:26" s="114" customFormat="1" ht="54.75" customHeight="1" x14ac:dyDescent="0.3">
      <c r="A13" s="174"/>
      <c r="B13" s="279" t="s">
        <v>1015</v>
      </c>
      <c r="C13" s="140"/>
      <c r="D13" s="165"/>
      <c r="E13" s="166"/>
      <c r="F13" s="131"/>
      <c r="G13" s="131"/>
      <c r="H13" s="131"/>
      <c r="I13" s="131"/>
      <c r="J13" s="183"/>
      <c r="K13" s="184"/>
      <c r="L13" s="185"/>
      <c r="M13" s="243" t="s">
        <v>725</v>
      </c>
    </row>
    <row r="14" spans="1:26" s="114" customFormat="1" ht="58.5" customHeight="1" x14ac:dyDescent="0.3">
      <c r="A14" s="174"/>
      <c r="B14" s="162"/>
      <c r="C14" s="140">
        <v>6</v>
      </c>
      <c r="D14" s="135" t="s">
        <v>858</v>
      </c>
      <c r="E14" s="131">
        <v>150</v>
      </c>
      <c r="F14" s="297" t="s">
        <v>1053</v>
      </c>
      <c r="G14" s="131" t="s">
        <v>1052</v>
      </c>
      <c r="H14" s="131" t="s">
        <v>1017</v>
      </c>
      <c r="I14" s="131" t="s">
        <v>1054</v>
      </c>
      <c r="J14" s="131" t="s">
        <v>10</v>
      </c>
      <c r="K14" s="131" t="s">
        <v>1019</v>
      </c>
      <c r="L14" s="131" t="s">
        <v>774</v>
      </c>
      <c r="M14" s="243" t="s">
        <v>725</v>
      </c>
    </row>
    <row r="15" spans="1:26" s="114" customFormat="1" ht="88.5" customHeight="1" x14ac:dyDescent="0.3">
      <c r="A15" s="174"/>
      <c r="B15" s="162"/>
      <c r="C15" s="140">
        <v>7</v>
      </c>
      <c r="D15" s="135" t="s">
        <v>858</v>
      </c>
      <c r="E15" s="131" t="s">
        <v>1020</v>
      </c>
      <c r="F15" s="131" t="s">
        <v>722</v>
      </c>
      <c r="G15" s="131" t="s">
        <v>10</v>
      </c>
      <c r="H15" s="131" t="s">
        <v>1021</v>
      </c>
      <c r="I15" s="131" t="s">
        <v>1054</v>
      </c>
      <c r="J15" s="131" t="s">
        <v>1055</v>
      </c>
      <c r="K15" s="131" t="s">
        <v>1023</v>
      </c>
      <c r="L15" s="186"/>
      <c r="M15" s="243" t="s">
        <v>725</v>
      </c>
    </row>
    <row r="16" spans="1:26" s="114" customFormat="1" ht="66" customHeight="1" x14ac:dyDescent="0.3">
      <c r="A16" s="174"/>
      <c r="B16" s="162"/>
      <c r="C16" s="140">
        <v>8</v>
      </c>
      <c r="D16" s="135" t="s">
        <v>858</v>
      </c>
      <c r="E16" s="131">
        <v>280</v>
      </c>
      <c r="F16" s="297" t="s">
        <v>1056</v>
      </c>
      <c r="G16" s="131" t="s">
        <v>10</v>
      </c>
      <c r="H16" s="131" t="s">
        <v>1021</v>
      </c>
      <c r="I16" s="131" t="s">
        <v>1054</v>
      </c>
      <c r="J16" s="131" t="s">
        <v>736</v>
      </c>
      <c r="K16" s="187" t="s">
        <v>1025</v>
      </c>
      <c r="L16" s="186" t="s">
        <v>1057</v>
      </c>
      <c r="M16" s="243" t="s">
        <v>734</v>
      </c>
    </row>
    <row r="17" spans="1:15" s="114" customFormat="1" ht="66" customHeight="1" x14ac:dyDescent="0.3">
      <c r="A17" s="174"/>
      <c r="B17" s="162"/>
      <c r="C17" s="140">
        <v>9</v>
      </c>
      <c r="D17" s="135" t="s">
        <v>858</v>
      </c>
      <c r="E17" s="131">
        <v>290</v>
      </c>
      <c r="F17" s="131" t="s">
        <v>1027</v>
      </c>
      <c r="G17" s="131" t="s">
        <v>736</v>
      </c>
      <c r="H17" s="131" t="s">
        <v>1021</v>
      </c>
      <c r="I17" s="131" t="s">
        <v>1054</v>
      </c>
      <c r="J17" s="131" t="s">
        <v>736</v>
      </c>
      <c r="K17" s="131" t="s">
        <v>1028</v>
      </c>
      <c r="L17" s="186" t="s">
        <v>1029</v>
      </c>
      <c r="M17" s="243" t="s">
        <v>725</v>
      </c>
    </row>
    <row r="18" spans="1:15" s="114" customFormat="1" ht="104" x14ac:dyDescent="0.3">
      <c r="A18" s="174"/>
      <c r="B18" s="162"/>
      <c r="C18" s="140">
        <v>10</v>
      </c>
      <c r="D18" s="191" t="s">
        <v>858</v>
      </c>
      <c r="E18" s="188">
        <v>270</v>
      </c>
      <c r="F18" s="131" t="s">
        <v>1031</v>
      </c>
      <c r="G18" s="188" t="s">
        <v>10</v>
      </c>
      <c r="H18" s="166" t="s">
        <v>1021</v>
      </c>
      <c r="I18" s="131" t="s">
        <v>1054</v>
      </c>
      <c r="J18" s="131" t="s">
        <v>12</v>
      </c>
      <c r="K18" s="187" t="s">
        <v>1032</v>
      </c>
      <c r="L18" s="186" t="s">
        <v>1058</v>
      </c>
      <c r="M18" s="243" t="s">
        <v>734</v>
      </c>
    </row>
    <row r="19" spans="1:15" s="114" customFormat="1" ht="104" x14ac:dyDescent="0.3">
      <c r="A19" s="174"/>
      <c r="B19" s="279" t="s">
        <v>1030</v>
      </c>
      <c r="C19" s="140">
        <v>11</v>
      </c>
      <c r="D19" s="192" t="s">
        <v>858</v>
      </c>
      <c r="E19" s="193">
        <v>210</v>
      </c>
      <c r="F19" s="131" t="s">
        <v>1059</v>
      </c>
      <c r="G19" s="138" t="s">
        <v>10</v>
      </c>
      <c r="H19" s="131" t="s">
        <v>1021</v>
      </c>
      <c r="I19" s="131" t="s">
        <v>1054</v>
      </c>
      <c r="J19" s="131" t="s">
        <v>1060</v>
      </c>
      <c r="K19" s="187" t="s">
        <v>1061</v>
      </c>
      <c r="L19" s="186" t="s">
        <v>1062</v>
      </c>
      <c r="M19" s="243" t="s">
        <v>734</v>
      </c>
    </row>
    <row r="20" spans="1:15" s="114" customFormat="1" ht="90" customHeight="1" x14ac:dyDescent="0.3">
      <c r="A20" s="174"/>
      <c r="B20" s="162"/>
      <c r="C20" s="140">
        <v>12</v>
      </c>
      <c r="D20" s="135" t="s">
        <v>858</v>
      </c>
      <c r="E20" s="131">
        <v>150</v>
      </c>
      <c r="F20" s="297" t="s">
        <v>1053</v>
      </c>
      <c r="G20" s="131" t="s">
        <v>1052</v>
      </c>
      <c r="H20" s="131" t="s">
        <v>1017</v>
      </c>
      <c r="I20" s="131" t="s">
        <v>1054</v>
      </c>
      <c r="J20" s="131" t="s">
        <v>10</v>
      </c>
      <c r="K20" s="131" t="s">
        <v>1035</v>
      </c>
      <c r="L20" s="131" t="s">
        <v>774</v>
      </c>
      <c r="M20" s="243" t="s">
        <v>725</v>
      </c>
    </row>
    <row r="21" spans="1:15" s="114" customFormat="1" ht="66" customHeight="1" x14ac:dyDescent="0.3">
      <c r="A21" s="174"/>
      <c r="B21" s="162"/>
      <c r="C21" s="140">
        <v>13</v>
      </c>
      <c r="D21" s="135" t="s">
        <v>858</v>
      </c>
      <c r="E21" s="131" t="s">
        <v>1020</v>
      </c>
      <c r="F21" s="131" t="s">
        <v>722</v>
      </c>
      <c r="G21" s="131" t="s">
        <v>10</v>
      </c>
      <c r="H21" s="131" t="s">
        <v>1021</v>
      </c>
      <c r="I21" s="131" t="s">
        <v>1054</v>
      </c>
      <c r="J21" s="131" t="s">
        <v>1063</v>
      </c>
      <c r="K21" s="131" t="s">
        <v>1037</v>
      </c>
      <c r="L21" s="186"/>
      <c r="M21" s="243" t="s">
        <v>725</v>
      </c>
    </row>
    <row r="22" spans="1:15" s="114" customFormat="1" ht="66" customHeight="1" x14ac:dyDescent="0.3">
      <c r="A22" s="174"/>
      <c r="B22" s="162"/>
      <c r="C22" s="140">
        <v>14</v>
      </c>
      <c r="D22" s="135" t="s">
        <v>858</v>
      </c>
      <c r="E22" s="131">
        <v>280</v>
      </c>
      <c r="F22" s="297" t="s">
        <v>1064</v>
      </c>
      <c r="G22" s="131" t="s">
        <v>10</v>
      </c>
      <c r="H22" s="131" t="s">
        <v>1021</v>
      </c>
      <c r="I22" s="131" t="s">
        <v>1054</v>
      </c>
      <c r="J22" s="131" t="s">
        <v>723</v>
      </c>
      <c r="K22" s="187" t="s">
        <v>1038</v>
      </c>
      <c r="L22" s="186" t="s">
        <v>1057</v>
      </c>
      <c r="M22" s="243" t="s">
        <v>734</v>
      </c>
    </row>
    <row r="23" spans="1:15" s="114" customFormat="1" ht="66" customHeight="1" x14ac:dyDescent="0.3">
      <c r="A23" s="174"/>
      <c r="B23" s="162"/>
      <c r="C23" s="140">
        <v>15</v>
      </c>
      <c r="D23" s="135" t="s">
        <v>858</v>
      </c>
      <c r="E23" s="131">
        <v>290</v>
      </c>
      <c r="F23" s="131" t="s">
        <v>1027</v>
      </c>
      <c r="G23" s="131" t="s">
        <v>723</v>
      </c>
      <c r="H23" s="131" t="s">
        <v>1021</v>
      </c>
      <c r="I23" s="131" t="s">
        <v>1054</v>
      </c>
      <c r="J23" s="131" t="s">
        <v>723</v>
      </c>
      <c r="K23" s="131" t="s">
        <v>1028</v>
      </c>
      <c r="L23" s="186" t="s">
        <v>1029</v>
      </c>
      <c r="M23" s="243" t="s">
        <v>725</v>
      </c>
    </row>
    <row r="24" spans="1:15" s="114" customFormat="1" ht="104" x14ac:dyDescent="0.3">
      <c r="A24" s="174"/>
      <c r="B24" s="162"/>
      <c r="C24" s="140">
        <v>16</v>
      </c>
      <c r="D24" s="131" t="s">
        <v>858</v>
      </c>
      <c r="E24" s="131">
        <v>270</v>
      </c>
      <c r="F24" s="131" t="s">
        <v>1039</v>
      </c>
      <c r="G24" s="131" t="s">
        <v>10</v>
      </c>
      <c r="H24" s="131" t="s">
        <v>1040</v>
      </c>
      <c r="I24" s="131" t="s">
        <v>1054</v>
      </c>
      <c r="J24" s="131" t="s">
        <v>12</v>
      </c>
      <c r="K24" s="182" t="s">
        <v>1041</v>
      </c>
      <c r="L24" s="131" t="s">
        <v>1058</v>
      </c>
      <c r="M24" s="243" t="s">
        <v>734</v>
      </c>
    </row>
    <row r="25" spans="1:15" s="113" customFormat="1" ht="104" x14ac:dyDescent="0.3">
      <c r="A25" s="70"/>
      <c r="B25" s="279" t="s">
        <v>1030</v>
      </c>
      <c r="C25" s="140">
        <v>17</v>
      </c>
      <c r="D25" s="192" t="s">
        <v>858</v>
      </c>
      <c r="E25" s="193">
        <v>210</v>
      </c>
      <c r="F25" s="131" t="s">
        <v>1059</v>
      </c>
      <c r="G25" s="138" t="s">
        <v>10</v>
      </c>
      <c r="H25" s="131" t="s">
        <v>1021</v>
      </c>
      <c r="I25" s="131" t="s">
        <v>1054</v>
      </c>
      <c r="J25" s="131" t="s">
        <v>1060</v>
      </c>
      <c r="K25" s="187" t="s">
        <v>1061</v>
      </c>
      <c r="L25" s="186" t="s">
        <v>1062</v>
      </c>
      <c r="M25" s="243" t="s">
        <v>734</v>
      </c>
      <c r="N25" s="109"/>
      <c r="O25" s="109"/>
    </row>
    <row r="26" spans="1:15" s="113" customFormat="1" ht="20.149999999999999" customHeight="1" x14ac:dyDescent="0.3">
      <c r="A26" s="70"/>
      <c r="B26" s="70"/>
      <c r="C26" s="70"/>
      <c r="D26" s="70"/>
      <c r="E26" s="70"/>
      <c r="F26" s="70"/>
      <c r="G26" s="70"/>
      <c r="H26" s="70"/>
      <c r="I26" s="70"/>
      <c r="J26" s="70"/>
      <c r="K26" s="70"/>
      <c r="L26" s="145"/>
      <c r="M26" s="145"/>
      <c r="N26" s="109"/>
      <c r="O26" s="109"/>
    </row>
    <row r="27" spans="1:15" s="113" customFormat="1" ht="20.149999999999999" customHeight="1" x14ac:dyDescent="0.3">
      <c r="A27" s="70"/>
      <c r="B27" s="70"/>
      <c r="C27" s="70"/>
      <c r="D27" s="70"/>
      <c r="E27" s="70"/>
      <c r="F27" s="70"/>
      <c r="G27" s="70"/>
      <c r="H27" s="70"/>
      <c r="I27" s="70"/>
      <c r="J27" s="70"/>
      <c r="K27" s="70"/>
      <c r="L27" s="145"/>
      <c r="M27" s="145"/>
      <c r="N27" s="109"/>
      <c r="O27" s="109"/>
    </row>
    <row r="28" spans="1:15" s="113" customFormat="1" ht="20.149999999999999" customHeight="1" x14ac:dyDescent="0.3">
      <c r="A28" s="70"/>
      <c r="B28" s="70"/>
      <c r="C28" s="70"/>
      <c r="D28" s="70"/>
      <c r="E28" s="70"/>
      <c r="F28" s="70"/>
      <c r="G28" s="70"/>
      <c r="H28" s="70"/>
      <c r="I28" s="70"/>
      <c r="J28" s="70"/>
      <c r="K28" s="70"/>
      <c r="L28" s="145"/>
      <c r="M28" s="145"/>
      <c r="N28" s="109"/>
      <c r="O28" s="109"/>
    </row>
    <row r="29" spans="1:15" s="113" customFormat="1" ht="20.149999999999999" customHeight="1" x14ac:dyDescent="0.3">
      <c r="A29" s="70"/>
      <c r="B29" s="70"/>
      <c r="C29" s="70"/>
      <c r="D29" s="70"/>
      <c r="E29" s="70"/>
      <c r="F29" s="70"/>
      <c r="G29" s="70"/>
      <c r="H29" s="70"/>
      <c r="I29" s="70"/>
      <c r="J29" s="70"/>
      <c r="K29" s="70"/>
      <c r="L29" s="145"/>
      <c r="M29" s="145"/>
      <c r="N29" s="109"/>
      <c r="O29" s="109"/>
    </row>
    <row r="30" spans="1:15" s="113" customFormat="1" ht="20.149999999999999" customHeight="1" x14ac:dyDescent="0.3">
      <c r="A30" s="70"/>
      <c r="B30" s="70"/>
      <c r="C30" s="70"/>
      <c r="D30" s="70"/>
      <c r="E30" s="70"/>
      <c r="F30" s="70"/>
      <c r="G30" s="70"/>
      <c r="H30" s="70"/>
      <c r="I30" s="70"/>
      <c r="J30" s="70"/>
      <c r="K30" s="70"/>
      <c r="L30" s="145"/>
      <c r="M30" s="145"/>
      <c r="N30" s="109"/>
      <c r="O30" s="109"/>
    </row>
    <row r="31" spans="1:15" s="113" customFormat="1" ht="20.149999999999999" customHeight="1" x14ac:dyDescent="0.3">
      <c r="A31" s="70"/>
      <c r="B31" s="70"/>
      <c r="C31" s="70"/>
      <c r="D31" s="70"/>
      <c r="E31" s="70"/>
      <c r="F31" s="70"/>
      <c r="G31" s="70"/>
      <c r="H31" s="70"/>
      <c r="I31" s="70"/>
      <c r="J31" s="70"/>
      <c r="K31" s="70"/>
      <c r="L31" s="145"/>
      <c r="M31" s="145"/>
      <c r="N31" s="109"/>
      <c r="O31" s="109"/>
    </row>
    <row r="32" spans="1:15" s="113" customFormat="1" ht="20.149999999999999" customHeight="1" x14ac:dyDescent="0.3">
      <c r="A32" s="70"/>
      <c r="B32" s="70"/>
      <c r="C32" s="70"/>
      <c r="D32" s="70"/>
      <c r="E32" s="70"/>
      <c r="F32" s="70"/>
      <c r="G32" s="70"/>
      <c r="H32" s="70"/>
      <c r="I32" s="70"/>
      <c r="J32" s="70"/>
      <c r="K32" s="70"/>
      <c r="L32" s="145"/>
      <c r="M32" s="145"/>
      <c r="N32" s="109"/>
      <c r="O32" s="109"/>
    </row>
    <row r="33" spans="1:15" s="113" customFormat="1" ht="20.149999999999999" customHeight="1" x14ac:dyDescent="0.3">
      <c r="A33" s="70"/>
      <c r="B33" s="70"/>
      <c r="C33" s="70"/>
      <c r="D33" s="70"/>
      <c r="E33" s="70"/>
      <c r="F33" s="70"/>
      <c r="G33" s="70"/>
      <c r="H33" s="70"/>
      <c r="I33" s="70"/>
      <c r="J33" s="70"/>
      <c r="K33" s="70"/>
      <c r="L33" s="145"/>
      <c r="M33" s="145"/>
      <c r="N33" s="109"/>
      <c r="O33" s="109"/>
    </row>
    <row r="34" spans="1:15" s="113" customFormat="1" ht="20.149999999999999" customHeight="1" x14ac:dyDescent="0.3">
      <c r="A34" s="70"/>
      <c r="B34" s="70"/>
      <c r="C34" s="70"/>
      <c r="D34" s="70"/>
      <c r="E34" s="70"/>
      <c r="F34" s="70"/>
      <c r="G34" s="70"/>
      <c r="H34" s="70"/>
      <c r="I34" s="70"/>
      <c r="J34" s="70"/>
      <c r="K34" s="70"/>
      <c r="L34" s="145"/>
      <c r="M34" s="145"/>
      <c r="N34" s="109"/>
      <c r="O34" s="109"/>
    </row>
    <row r="35" spans="1:15" s="113" customFormat="1" ht="20.149999999999999" customHeight="1" x14ac:dyDescent="0.3">
      <c r="A35" s="70"/>
      <c r="B35" s="70"/>
      <c r="C35" s="70"/>
      <c r="D35" s="70"/>
      <c r="E35" s="70"/>
      <c r="F35" s="70"/>
      <c r="G35" s="70"/>
      <c r="H35" s="70"/>
      <c r="I35" s="70"/>
      <c r="J35" s="70"/>
      <c r="K35" s="70"/>
      <c r="L35" s="145"/>
      <c r="M35" s="145"/>
      <c r="N35" s="109"/>
      <c r="O35" s="109"/>
    </row>
    <row r="36" spans="1:15" s="113" customFormat="1" ht="20.149999999999999" customHeight="1" x14ac:dyDescent="0.3">
      <c r="A36" s="70"/>
      <c r="B36" s="70"/>
      <c r="C36" s="70"/>
      <c r="D36" s="70"/>
      <c r="E36" s="70"/>
      <c r="F36" s="70"/>
      <c r="G36" s="70"/>
      <c r="H36" s="70"/>
      <c r="I36" s="70"/>
      <c r="J36" s="70"/>
      <c r="K36" s="70"/>
      <c r="L36" s="145"/>
      <c r="M36" s="145"/>
      <c r="N36" s="109"/>
      <c r="O36" s="109"/>
    </row>
  </sheetData>
  <mergeCells count="2">
    <mergeCell ref="B1:G1"/>
    <mergeCell ref="B2:G2"/>
  </mergeCells>
  <hyperlinks>
    <hyperlink ref="J2" location="'SITFTS0012- Advanced Single'!A1" display="SITFTS-0012 - Advanced Single" xr:uid="{DD5EE327-F4BA-4146-A4A3-A94006C4ECB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0AE3-1FC0-4EA2-B712-B752CDF1CF45}">
  <sheetPr>
    <tabColor theme="2"/>
  </sheetPr>
  <dimension ref="A1:Z31"/>
  <sheetViews>
    <sheetView topLeftCell="A13" zoomScaleNormal="100" workbookViewId="0">
      <selection activeCell="I2" sqref="I2"/>
    </sheetView>
  </sheetViews>
  <sheetFormatPr defaultColWidth="10.59765625" defaultRowHeight="20.149999999999999" customHeight="1" x14ac:dyDescent="0.3"/>
  <cols>
    <col min="1" max="2" width="21.8984375" style="70" customWidth="1"/>
    <col min="3" max="3" width="9.296875" style="70" customWidth="1"/>
    <col min="4" max="4" width="10.09765625" style="70" customWidth="1"/>
    <col min="5" max="5" width="8.59765625" style="70" customWidth="1"/>
    <col min="6" max="6" width="30.8984375" style="70" customWidth="1"/>
    <col min="7" max="7" width="10.8984375" style="70" customWidth="1"/>
    <col min="8" max="8" width="17" style="70" customWidth="1"/>
    <col min="9" max="9" width="26" style="70" customWidth="1"/>
    <col min="10" max="10" width="27.8984375" style="70" customWidth="1"/>
    <col min="11" max="11" width="50.8984375" style="70" customWidth="1"/>
    <col min="12" max="12" width="36.69921875" style="145" customWidth="1"/>
    <col min="13" max="13" width="24.3984375" style="145" customWidth="1"/>
    <col min="14" max="14" width="50.8984375" style="59" customWidth="1"/>
    <col min="15" max="15" width="20.8984375" style="59" customWidth="1"/>
    <col min="16" max="16" width="15.8984375" style="55" customWidth="1"/>
    <col min="17" max="17" width="25.8984375" style="55" customWidth="1"/>
    <col min="18" max="18" width="26.09765625" style="55" customWidth="1"/>
    <col min="19" max="19" width="27.8984375" style="55" bestFit="1" customWidth="1"/>
    <col min="20" max="20" width="23.09765625" style="55" bestFit="1" customWidth="1"/>
    <col min="21" max="21" width="28.8984375" style="55" bestFit="1" customWidth="1"/>
    <col min="22" max="22" width="23.09765625" style="55" bestFit="1" customWidth="1"/>
    <col min="23" max="23" width="28.8984375" style="55" bestFit="1" customWidth="1"/>
    <col min="24" max="24" width="20.09765625" style="55" bestFit="1" customWidth="1"/>
    <col min="25" max="25" width="12.8984375" style="55" customWidth="1"/>
    <col min="26" max="28" width="9.09765625" style="55"/>
    <col min="29" max="29" width="28.8984375" style="55" bestFit="1" customWidth="1"/>
    <col min="30" max="16384" width="10.59765625" style="55"/>
  </cols>
  <sheetData>
    <row r="1" spans="1:26" s="23" customFormat="1" ht="34" customHeight="1" x14ac:dyDescent="0.3">
      <c r="A1" s="60" t="s">
        <v>502</v>
      </c>
      <c r="B1" s="345" t="s">
        <v>434</v>
      </c>
      <c r="C1" s="346"/>
      <c r="D1" s="346"/>
      <c r="E1" s="346"/>
      <c r="F1" s="346"/>
      <c r="G1" s="347"/>
      <c r="H1" s="119" t="s">
        <v>706</v>
      </c>
      <c r="I1" s="61" t="s">
        <v>439</v>
      </c>
      <c r="J1" s="61" t="s">
        <v>660</v>
      </c>
      <c r="K1" s="61" t="s">
        <v>662</v>
      </c>
      <c r="L1" s="60" t="s">
        <v>4</v>
      </c>
      <c r="M1" s="63" t="s">
        <v>663</v>
      </c>
      <c r="N1" s="61" t="s">
        <v>664</v>
      </c>
      <c r="O1" s="56"/>
      <c r="P1" s="56"/>
      <c r="Q1" s="57"/>
      <c r="R1" s="57"/>
      <c r="S1" s="57"/>
      <c r="T1" s="57"/>
      <c r="U1" s="57"/>
      <c r="Z1" s="57"/>
    </row>
    <row r="2" spans="1:26" s="118" customFormat="1" ht="108" customHeight="1" x14ac:dyDescent="0.3">
      <c r="A2" s="161">
        <v>10</v>
      </c>
      <c r="B2" s="351" t="s">
        <v>702</v>
      </c>
      <c r="C2" s="352"/>
      <c r="D2" s="352"/>
      <c r="E2" s="352"/>
      <c r="F2" s="352"/>
      <c r="G2" s="353"/>
      <c r="H2" s="302">
        <v>7.3</v>
      </c>
      <c r="I2" s="241" t="s">
        <v>1065</v>
      </c>
      <c r="J2" s="64" t="s">
        <v>1066</v>
      </c>
      <c r="K2" s="112" t="str">
        <f>'SITFTS0012 Overview'!F36</f>
        <v>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v>
      </c>
      <c r="L2" s="110" t="s">
        <v>678</v>
      </c>
      <c r="M2" s="110" t="s">
        <v>679</v>
      </c>
      <c r="N2" s="110" t="s">
        <v>672</v>
      </c>
      <c r="O2" s="94"/>
      <c r="P2" s="94"/>
      <c r="Q2" s="113"/>
      <c r="R2" s="113"/>
      <c r="S2" s="113"/>
      <c r="T2" s="113"/>
      <c r="U2" s="113"/>
      <c r="Z2" s="113"/>
    </row>
    <row r="3" spans="1:26" ht="20.149999999999999" customHeight="1" x14ac:dyDescent="0.3">
      <c r="A3" s="55"/>
      <c r="B3" s="55"/>
      <c r="C3" s="55"/>
      <c r="D3" s="55"/>
      <c r="E3" s="55"/>
      <c r="F3" s="55"/>
      <c r="G3" s="55"/>
      <c r="H3" s="55"/>
      <c r="I3" s="55"/>
      <c r="J3" s="55"/>
      <c r="K3" s="55"/>
      <c r="L3" s="59"/>
      <c r="M3" s="59"/>
    </row>
    <row r="4" spans="1:26" ht="20.149999999999999" customHeight="1" x14ac:dyDescent="0.3">
      <c r="A4" s="55"/>
      <c r="B4" s="55"/>
      <c r="C4" s="55"/>
      <c r="D4" s="55"/>
      <c r="E4" s="55"/>
      <c r="F4" s="55"/>
      <c r="G4" s="55"/>
      <c r="H4" s="55"/>
      <c r="I4" s="55"/>
      <c r="J4" s="55"/>
      <c r="K4" s="55"/>
      <c r="L4" s="59"/>
      <c r="M4" s="59"/>
    </row>
    <row r="5" spans="1:26" s="56" customFormat="1" ht="39" x14ac:dyDescent="0.3">
      <c r="A5" s="90" t="s">
        <v>439</v>
      </c>
      <c r="B5" s="67" t="s">
        <v>707</v>
      </c>
      <c r="C5" s="91" t="s">
        <v>708</v>
      </c>
      <c r="D5" s="67" t="s">
        <v>637</v>
      </c>
      <c r="E5" s="67" t="s">
        <v>709</v>
      </c>
      <c r="F5" s="67" t="s">
        <v>710</v>
      </c>
      <c r="G5" s="91" t="s">
        <v>711</v>
      </c>
      <c r="H5" s="91" t="s">
        <v>712</v>
      </c>
      <c r="I5" s="91" t="s">
        <v>713</v>
      </c>
      <c r="J5" s="148" t="s">
        <v>714</v>
      </c>
      <c r="K5" s="91" t="s">
        <v>715</v>
      </c>
      <c r="L5" s="155" t="s">
        <v>716</v>
      </c>
      <c r="M5" s="154" t="s">
        <v>717</v>
      </c>
    </row>
    <row r="6" spans="1:26" s="94" customFormat="1" ht="182" x14ac:dyDescent="0.3">
      <c r="A6" s="162" t="s">
        <v>1067</v>
      </c>
      <c r="B6" s="162" t="s">
        <v>991</v>
      </c>
      <c r="C6" s="140" t="s">
        <v>992</v>
      </c>
      <c r="D6" s="135"/>
      <c r="E6" s="131"/>
      <c r="F6" s="131"/>
      <c r="G6" s="131"/>
      <c r="H6" s="131"/>
      <c r="I6" s="131"/>
      <c r="J6" s="163"/>
      <c r="K6" s="163" t="s">
        <v>1068</v>
      </c>
      <c r="L6" s="131"/>
      <c r="M6" s="164" t="s">
        <v>725</v>
      </c>
    </row>
    <row r="7" spans="1:26" s="114" customFormat="1" ht="143" x14ac:dyDescent="0.3">
      <c r="A7" s="162"/>
      <c r="B7" s="162" t="s">
        <v>994</v>
      </c>
      <c r="C7" s="140" t="s">
        <v>995</v>
      </c>
      <c r="D7" s="165"/>
      <c r="E7" s="166"/>
      <c r="F7" s="166"/>
      <c r="G7" s="166"/>
      <c r="H7" s="166"/>
      <c r="I7" s="166"/>
      <c r="J7" s="167"/>
      <c r="K7" s="166" t="s">
        <v>1069</v>
      </c>
      <c r="L7" s="168"/>
      <c r="M7" s="169" t="s">
        <v>725</v>
      </c>
    </row>
    <row r="8" spans="1:26" s="114" customFormat="1" ht="143" x14ac:dyDescent="0.3">
      <c r="A8" s="170"/>
      <c r="B8" s="162" t="s">
        <v>997</v>
      </c>
      <c r="C8" s="140" t="s">
        <v>998</v>
      </c>
      <c r="D8" s="140"/>
      <c r="E8" s="140"/>
      <c r="F8" s="140"/>
      <c r="G8" s="171" t="s">
        <v>723</v>
      </c>
      <c r="H8" s="171"/>
      <c r="I8" s="171"/>
      <c r="J8" s="171" t="s">
        <v>723</v>
      </c>
      <c r="K8" s="140" t="s">
        <v>999</v>
      </c>
      <c r="L8" s="172"/>
      <c r="M8" s="173" t="s">
        <v>725</v>
      </c>
    </row>
    <row r="9" spans="1:26" s="114" customFormat="1" ht="48.75" customHeight="1" x14ac:dyDescent="0.3">
      <c r="A9" s="174"/>
      <c r="B9" s="280" t="s">
        <v>1000</v>
      </c>
      <c r="C9" s="174"/>
      <c r="D9" s="176"/>
      <c r="E9" s="176"/>
      <c r="F9" s="176"/>
      <c r="G9" s="176"/>
      <c r="H9" s="176"/>
      <c r="I9" s="176"/>
      <c r="J9" s="176"/>
      <c r="K9" s="177"/>
      <c r="L9" s="178"/>
      <c r="M9" s="179"/>
    </row>
    <row r="10" spans="1:26" s="114" customFormat="1" ht="240.65" customHeight="1" x14ac:dyDescent="0.3">
      <c r="A10" s="174"/>
      <c r="B10" s="175" t="s">
        <v>1070</v>
      </c>
      <c r="C10" s="140" t="s">
        <v>1002</v>
      </c>
      <c r="D10" s="171"/>
      <c r="E10" s="171"/>
      <c r="F10" s="171"/>
      <c r="G10" s="171" t="s">
        <v>723</v>
      </c>
      <c r="H10" s="171"/>
      <c r="I10" s="171"/>
      <c r="J10" s="171" t="s">
        <v>723</v>
      </c>
      <c r="K10" s="281" t="s">
        <v>1071</v>
      </c>
      <c r="L10" s="171" t="s">
        <v>1004</v>
      </c>
      <c r="M10" s="231" t="s">
        <v>1072</v>
      </c>
    </row>
    <row r="11" spans="1:26" s="114" customFormat="1" ht="22.5" customHeight="1" x14ac:dyDescent="0.3">
      <c r="A11" s="174"/>
      <c r="B11" s="175" t="s">
        <v>1006</v>
      </c>
      <c r="C11" s="140"/>
      <c r="D11" s="122"/>
      <c r="E11" s="122"/>
      <c r="F11" s="122"/>
      <c r="G11" s="122"/>
      <c r="H11" s="122"/>
      <c r="I11" s="122"/>
      <c r="J11" s="122"/>
      <c r="K11" s="122"/>
      <c r="L11" s="122"/>
      <c r="M11" s="180"/>
    </row>
    <row r="12" spans="1:26" s="114" customFormat="1" ht="237.75" customHeight="1" x14ac:dyDescent="0.3">
      <c r="A12" s="174"/>
      <c r="B12" s="181" t="s">
        <v>1073</v>
      </c>
      <c r="C12" s="140" t="s">
        <v>1008</v>
      </c>
      <c r="D12" s="135" t="s">
        <v>1009</v>
      </c>
      <c r="E12" s="131" t="s">
        <v>1010</v>
      </c>
      <c r="F12" s="297" t="s">
        <v>1074</v>
      </c>
      <c r="G12" s="282" t="s">
        <v>768</v>
      </c>
      <c r="H12" s="131" t="s">
        <v>1012</v>
      </c>
      <c r="I12" s="182"/>
      <c r="J12" s="131" t="s">
        <v>768</v>
      </c>
      <c r="K12" s="230" t="s">
        <v>1013</v>
      </c>
      <c r="L12" s="131" t="s">
        <v>1075</v>
      </c>
      <c r="M12" s="164" t="s">
        <v>725</v>
      </c>
    </row>
    <row r="13" spans="1:26" s="114" customFormat="1" ht="54.75" customHeight="1" x14ac:dyDescent="0.3">
      <c r="A13" s="174"/>
      <c r="B13" s="279" t="s">
        <v>1015</v>
      </c>
      <c r="C13" s="140"/>
      <c r="D13" s="165"/>
      <c r="E13" s="166"/>
      <c r="F13" s="131"/>
      <c r="G13" s="131"/>
      <c r="H13" s="131"/>
      <c r="I13" s="131"/>
      <c r="J13" s="183"/>
      <c r="K13" s="184"/>
      <c r="L13" s="185"/>
      <c r="M13" s="164" t="s">
        <v>725</v>
      </c>
    </row>
    <row r="14" spans="1:26" s="114" customFormat="1" ht="72" customHeight="1" x14ac:dyDescent="0.3">
      <c r="A14" s="174"/>
      <c r="B14" s="162"/>
      <c r="C14" s="140">
        <v>6</v>
      </c>
      <c r="D14" s="135" t="s">
        <v>858</v>
      </c>
      <c r="E14" s="131">
        <v>150</v>
      </c>
      <c r="F14" s="297" t="s">
        <v>1076</v>
      </c>
      <c r="G14" s="282" t="s">
        <v>768</v>
      </c>
      <c r="H14" s="131" t="s">
        <v>1017</v>
      </c>
      <c r="I14" s="131" t="s">
        <v>1077</v>
      </c>
      <c r="J14" s="131" t="s">
        <v>10</v>
      </c>
      <c r="K14" s="131" t="s">
        <v>1019</v>
      </c>
      <c r="L14" s="131" t="s">
        <v>774</v>
      </c>
      <c r="M14" s="164" t="s">
        <v>725</v>
      </c>
    </row>
    <row r="15" spans="1:26" s="114" customFormat="1" ht="112.5" customHeight="1" x14ac:dyDescent="0.3">
      <c r="A15" s="162"/>
      <c r="B15" s="162" t="s">
        <v>1078</v>
      </c>
      <c r="C15" s="140">
        <v>7</v>
      </c>
      <c r="D15" s="135" t="s">
        <v>858</v>
      </c>
      <c r="E15" s="131">
        <v>280</v>
      </c>
      <c r="F15" s="131" t="s">
        <v>1056</v>
      </c>
      <c r="G15" s="131" t="s">
        <v>10</v>
      </c>
      <c r="H15" s="131" t="s">
        <v>1021</v>
      </c>
      <c r="I15" s="131" t="s">
        <v>1077</v>
      </c>
      <c r="J15" s="131" t="s">
        <v>736</v>
      </c>
      <c r="K15" s="187" t="s">
        <v>1079</v>
      </c>
      <c r="L15" s="186" t="s">
        <v>1080</v>
      </c>
      <c r="M15" s="164" t="s">
        <v>734</v>
      </c>
    </row>
    <row r="16" spans="1:26" s="114" customFormat="1" ht="66" customHeight="1" x14ac:dyDescent="0.3">
      <c r="A16" s="174"/>
      <c r="B16" s="162"/>
      <c r="C16" s="140">
        <v>8</v>
      </c>
      <c r="D16" s="135" t="s">
        <v>858</v>
      </c>
      <c r="E16" s="131">
        <v>290</v>
      </c>
      <c r="F16" s="131" t="s">
        <v>1027</v>
      </c>
      <c r="G16" s="131" t="s">
        <v>736</v>
      </c>
      <c r="H16" s="131" t="s">
        <v>1021</v>
      </c>
      <c r="I16" s="131" t="s">
        <v>1077</v>
      </c>
      <c r="J16" s="131" t="s">
        <v>736</v>
      </c>
      <c r="K16" s="131" t="s">
        <v>1028</v>
      </c>
      <c r="L16" s="186" t="s">
        <v>1029</v>
      </c>
      <c r="M16" s="243" t="s">
        <v>725</v>
      </c>
    </row>
    <row r="17" spans="1:15" s="114" customFormat="1" ht="90" customHeight="1" x14ac:dyDescent="0.3">
      <c r="A17" s="174"/>
      <c r="B17" s="162"/>
      <c r="C17" s="140">
        <v>9</v>
      </c>
      <c r="D17" s="135" t="s">
        <v>858</v>
      </c>
      <c r="E17" s="131">
        <v>150</v>
      </c>
      <c r="F17" s="297" t="s">
        <v>1034</v>
      </c>
      <c r="G17" s="282" t="s">
        <v>768</v>
      </c>
      <c r="H17" s="131" t="s">
        <v>1017</v>
      </c>
      <c r="I17" s="131" t="s">
        <v>1077</v>
      </c>
      <c r="J17" s="131" t="s">
        <v>10</v>
      </c>
      <c r="K17" s="282" t="s">
        <v>1035</v>
      </c>
      <c r="L17" s="131" t="s">
        <v>774</v>
      </c>
      <c r="M17" s="164" t="s">
        <v>725</v>
      </c>
    </row>
    <row r="18" spans="1:15" s="114" customFormat="1" ht="125.25" customHeight="1" x14ac:dyDescent="0.3">
      <c r="A18" s="174"/>
      <c r="B18" s="162" t="s">
        <v>1081</v>
      </c>
      <c r="C18" s="140">
        <v>10</v>
      </c>
      <c r="D18" s="135" t="s">
        <v>858</v>
      </c>
      <c r="E18" s="131">
        <v>280</v>
      </c>
      <c r="F18" s="131" t="s">
        <v>1056</v>
      </c>
      <c r="G18" s="131" t="s">
        <v>10</v>
      </c>
      <c r="H18" s="131" t="s">
        <v>1021</v>
      </c>
      <c r="I18" s="131" t="s">
        <v>1077</v>
      </c>
      <c r="J18" s="131" t="s">
        <v>723</v>
      </c>
      <c r="K18" s="187" t="s">
        <v>1082</v>
      </c>
      <c r="L18" s="186" t="s">
        <v>1080</v>
      </c>
      <c r="M18" s="164" t="s">
        <v>734</v>
      </c>
    </row>
    <row r="19" spans="1:15" s="114" customFormat="1" ht="66" customHeight="1" x14ac:dyDescent="0.3">
      <c r="A19" s="174"/>
      <c r="B19" s="162"/>
      <c r="C19" s="140">
        <v>11</v>
      </c>
      <c r="D19" s="135" t="s">
        <v>858</v>
      </c>
      <c r="E19" s="131">
        <v>290</v>
      </c>
      <c r="F19" s="131" t="s">
        <v>1027</v>
      </c>
      <c r="G19" s="131" t="s">
        <v>723</v>
      </c>
      <c r="H19" s="131" t="s">
        <v>1021</v>
      </c>
      <c r="I19" s="131" t="s">
        <v>1077</v>
      </c>
      <c r="J19" s="131" t="s">
        <v>723</v>
      </c>
      <c r="K19" s="131" t="s">
        <v>1028</v>
      </c>
      <c r="L19" s="186" t="s">
        <v>1029</v>
      </c>
      <c r="M19" s="243" t="s">
        <v>725</v>
      </c>
    </row>
    <row r="20" spans="1:15" s="113" customFormat="1" ht="20.149999999999999" customHeight="1" x14ac:dyDescent="0.3">
      <c r="A20" s="70"/>
      <c r="B20" s="70"/>
      <c r="C20" s="70"/>
      <c r="D20" s="70"/>
      <c r="E20" s="70"/>
      <c r="F20" s="70"/>
      <c r="G20" s="70"/>
      <c r="H20" s="70"/>
      <c r="I20" s="70"/>
      <c r="J20" s="70"/>
      <c r="K20" s="70"/>
      <c r="L20" s="145"/>
      <c r="M20" s="145"/>
      <c r="N20" s="109"/>
      <c r="O20" s="109"/>
    </row>
    <row r="21" spans="1:15" s="113" customFormat="1" ht="20.149999999999999" customHeight="1" x14ac:dyDescent="0.3">
      <c r="A21" s="70"/>
      <c r="B21" s="70"/>
      <c r="C21" s="70"/>
      <c r="D21" s="70"/>
      <c r="E21" s="70"/>
      <c r="F21" s="70"/>
      <c r="G21" s="70"/>
      <c r="H21" s="70"/>
      <c r="I21" s="70"/>
      <c r="J21" s="70"/>
      <c r="K21" s="70"/>
      <c r="L21" s="145"/>
      <c r="M21" s="145"/>
      <c r="N21" s="109"/>
      <c r="O21" s="109"/>
    </row>
    <row r="22" spans="1:15" s="113" customFormat="1" ht="20.149999999999999" customHeight="1" x14ac:dyDescent="0.3">
      <c r="A22" s="70"/>
      <c r="B22" s="70"/>
      <c r="C22" s="70"/>
      <c r="D22" s="70"/>
      <c r="E22" s="70"/>
      <c r="F22" s="70"/>
      <c r="G22" s="70"/>
      <c r="H22" s="70"/>
      <c r="I22" s="70"/>
      <c r="J22" s="70"/>
      <c r="K22" s="70"/>
      <c r="L22" s="145"/>
      <c r="M22" s="145"/>
      <c r="N22" s="109"/>
      <c r="O22" s="109"/>
    </row>
    <row r="23" spans="1:15" s="113" customFormat="1" ht="20.149999999999999" customHeight="1" x14ac:dyDescent="0.3">
      <c r="A23" s="70"/>
      <c r="B23" s="70"/>
      <c r="C23" s="70"/>
      <c r="D23" s="70"/>
      <c r="E23" s="70"/>
      <c r="F23" s="70"/>
      <c r="G23" s="70"/>
      <c r="H23" s="70"/>
      <c r="I23" s="70"/>
      <c r="J23" s="70"/>
      <c r="K23" s="70"/>
      <c r="L23" s="145"/>
      <c r="M23" s="145"/>
      <c r="N23" s="109"/>
      <c r="O23" s="109"/>
    </row>
    <row r="24" spans="1:15" s="113" customFormat="1" ht="20.149999999999999" customHeight="1" x14ac:dyDescent="0.3">
      <c r="A24" s="70"/>
      <c r="B24" s="70"/>
      <c r="C24" s="70"/>
      <c r="D24" s="70"/>
      <c r="E24" s="70"/>
      <c r="F24" s="70"/>
      <c r="G24" s="70"/>
      <c r="H24" s="70"/>
      <c r="I24" s="70"/>
      <c r="J24" s="70"/>
      <c r="K24" s="70"/>
      <c r="L24" s="145"/>
      <c r="M24" s="145"/>
      <c r="N24" s="109"/>
      <c r="O24" s="109"/>
    </row>
    <row r="25" spans="1:15" s="113" customFormat="1" ht="20.149999999999999" customHeight="1" x14ac:dyDescent="0.3">
      <c r="A25" s="70"/>
      <c r="B25" s="70"/>
      <c r="C25" s="70"/>
      <c r="D25" s="70"/>
      <c r="E25" s="70"/>
      <c r="F25" s="70"/>
      <c r="G25" s="70"/>
      <c r="H25" s="70"/>
      <c r="I25" s="70"/>
      <c r="J25" s="70"/>
      <c r="K25" s="70"/>
      <c r="L25" s="145"/>
      <c r="M25" s="145"/>
      <c r="N25" s="109"/>
      <c r="O25" s="109"/>
    </row>
    <row r="26" spans="1:15" s="113" customFormat="1" ht="20.149999999999999" customHeight="1" x14ac:dyDescent="0.3">
      <c r="A26" s="70"/>
      <c r="B26" s="70"/>
      <c r="C26" s="70"/>
      <c r="D26" s="70"/>
      <c r="E26" s="70"/>
      <c r="F26" s="70"/>
      <c r="G26" s="70"/>
      <c r="H26" s="70"/>
      <c r="I26" s="70"/>
      <c r="J26" s="70"/>
      <c r="K26" s="70"/>
      <c r="L26" s="145"/>
      <c r="M26" s="145"/>
      <c r="N26" s="109"/>
      <c r="O26" s="109"/>
    </row>
    <row r="27" spans="1:15" s="113" customFormat="1" ht="20.149999999999999" customHeight="1" x14ac:dyDescent="0.3">
      <c r="A27" s="70"/>
      <c r="B27" s="70"/>
      <c r="C27" s="70"/>
      <c r="D27" s="70"/>
      <c r="E27" s="70"/>
      <c r="F27" s="70"/>
      <c r="G27" s="70"/>
      <c r="H27" s="70"/>
      <c r="I27" s="70"/>
      <c r="J27" s="70"/>
      <c r="K27" s="70"/>
      <c r="L27" s="145"/>
      <c r="M27" s="145"/>
      <c r="N27" s="109"/>
      <c r="O27" s="109"/>
    </row>
    <row r="28" spans="1:15" s="113" customFormat="1" ht="20.149999999999999" customHeight="1" x14ac:dyDescent="0.3">
      <c r="A28" s="70"/>
      <c r="B28" s="70"/>
      <c r="C28" s="70"/>
      <c r="D28" s="70"/>
      <c r="E28" s="70"/>
      <c r="F28" s="70"/>
      <c r="G28" s="70"/>
      <c r="H28" s="70"/>
      <c r="I28" s="70"/>
      <c r="J28" s="70"/>
      <c r="K28" s="70"/>
      <c r="L28" s="145"/>
      <c r="M28" s="145"/>
      <c r="N28" s="109"/>
      <c r="O28" s="109"/>
    </row>
    <row r="29" spans="1:15" s="113" customFormat="1" ht="20.149999999999999" customHeight="1" x14ac:dyDescent="0.3">
      <c r="A29" s="70"/>
      <c r="B29" s="70"/>
      <c r="C29" s="70"/>
      <c r="D29" s="70"/>
      <c r="E29" s="70"/>
      <c r="F29" s="70"/>
      <c r="G29" s="70"/>
      <c r="H29" s="70"/>
      <c r="I29" s="70"/>
      <c r="J29" s="70"/>
      <c r="K29" s="70"/>
      <c r="L29" s="145"/>
      <c r="M29" s="145"/>
      <c r="N29" s="109"/>
      <c r="O29" s="109"/>
    </row>
    <row r="30" spans="1:15" s="113" customFormat="1" ht="20.149999999999999" customHeight="1" x14ac:dyDescent="0.3">
      <c r="A30" s="70"/>
      <c r="B30" s="70"/>
      <c r="C30" s="70"/>
      <c r="D30" s="70"/>
      <c r="E30" s="70"/>
      <c r="F30" s="70"/>
      <c r="G30" s="70"/>
      <c r="H30" s="70"/>
      <c r="I30" s="70"/>
      <c r="J30" s="70"/>
      <c r="K30" s="70"/>
      <c r="L30" s="145"/>
      <c r="M30" s="145"/>
      <c r="N30" s="109"/>
      <c r="O30" s="109"/>
    </row>
    <row r="31" spans="1:15" s="113" customFormat="1" ht="20.149999999999999" customHeight="1" x14ac:dyDescent="0.3">
      <c r="A31" s="70"/>
      <c r="B31" s="70"/>
      <c r="C31" s="70"/>
      <c r="D31" s="70"/>
      <c r="E31" s="70"/>
      <c r="F31" s="70"/>
      <c r="G31" s="70"/>
      <c r="H31" s="70"/>
      <c r="I31" s="70"/>
      <c r="J31" s="70"/>
      <c r="K31" s="70"/>
      <c r="L31" s="145"/>
      <c r="M31" s="145"/>
      <c r="N31" s="109"/>
      <c r="O31" s="109"/>
    </row>
  </sheetData>
  <autoFilter ref="A5:AC19" xr:uid="{87240AE3-1FC0-4EA2-B712-B752CDF1CF45}"/>
  <mergeCells count="2">
    <mergeCell ref="B1:G1"/>
    <mergeCell ref="B2:G2"/>
  </mergeCells>
  <phoneticPr fontId="15" type="noConversion"/>
  <hyperlinks>
    <hyperlink ref="J2" location="'SITFTS0012- Smart - BST'!A1" display="SITFTS-0012 - Smart - BST" xr:uid="{B8CC1B0D-AAB3-47F4-AA46-50513A77B4E9}"/>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MHHS-DEL1937</Doc_x0020_Number>
    <V xmlns="3333897b-ac89-48f6-a1d8-b7f0e78cfc78">0.8</V>
    <Archive xmlns="3333897b-ac89-48f6-a1d8-b7f0e78cfc78">false</Archive>
    <SubType xmlns="3333897b-ac89-48f6-a1d8-b7f0e78cfc78" xsi:nil="true"/>
    <Shortname xmlns="3333897b-ac89-48f6-a1d8-b7f0e78cfc78">SITFTS-0012 CONS COS Transfer of Reads v0.8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89353E38-239E-4D94-A41D-A21D4B5172CA}"/>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B63136F9-FA54-4457-A4B6-ADD6821FB360}">
  <ds:schemaRefs>
    <ds:schemaRef ds:uri="336dc6f7-e858-42a6-bc18-5509d747a3d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1ec6c686-3e88-4115-b468-4b1672fc2d35"/>
    <ds:schemaRef ds:uri="http://purl.org/dc/dcmitype/"/>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SITFTS0012 Overview</vt:lpstr>
      <vt:lpstr>SITFTS0012 Trad COR</vt:lpstr>
      <vt:lpstr>SITFTS0012 Smart</vt:lpstr>
      <vt:lpstr>SITFTS0012 Trad Agreed</vt:lpstr>
      <vt:lpstr>SITFTS0012 Smart Agreed</vt:lpstr>
      <vt:lpstr>SITFTS0012 Advanced Single</vt:lpstr>
      <vt:lpstr>SITFTS0012 Advanced Reactive</vt:lpstr>
      <vt:lpstr>SITFTS0012 Unmetered</vt:lpstr>
      <vt:lpstr>SITFTS0012 Smart - BST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2025-05-21T12:45:50Z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